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PC13\Desktop\"/>
    </mc:Choice>
  </mc:AlternateContent>
  <xr:revisionPtr revIDLastSave="0" documentId="8_{3B09489C-071B-4FA7-8FEF-05CF79ED88DA}" xr6:coauthVersionLast="47" xr6:coauthVersionMax="47" xr10:uidLastSave="{00000000-0000-0000-0000-000000000000}"/>
  <bookViews>
    <workbookView xWindow="-120" yWindow="-120" windowWidth="29040" windowHeight="15840"/>
  </bookViews>
  <sheets>
    <sheet name="R５入力用" sheetId="12" r:id="rId1"/>
    <sheet name="金・銀・不可計算式" sheetId="11" state="hidden" r:id="rId2"/>
    <sheet name="入力用マザー" sheetId="1" state="hidden" r:id="rId3"/>
  </sheets>
  <definedNames>
    <definedName name="_xlnm.Print_Area" localSheetId="0">'R５入力用'!$A$1:$AR$86</definedName>
    <definedName name="_xlnm.Print_Area" localSheetId="2">入力用マザー!$A$1:$AS$43</definedName>
    <definedName name="事業所名">#REF!</definedName>
  </definedNames>
  <calcPr calcId="191029"/>
</workbook>
</file>

<file path=xl/calcChain.xml><?xml version="1.0" encoding="utf-8"?>
<calcChain xmlns="http://schemas.openxmlformats.org/spreadsheetml/2006/main">
  <c r="Z168" i="12" l="1"/>
  <c r="P167" i="12"/>
  <c r="Z164" i="12"/>
  <c r="P163" i="12"/>
  <c r="Z160" i="12"/>
  <c r="P159" i="12"/>
  <c r="Z156" i="12"/>
  <c r="P155" i="12"/>
  <c r="Z152" i="12"/>
  <c r="P151" i="12"/>
  <c r="Z148" i="12"/>
  <c r="P147" i="12"/>
  <c r="Z144" i="12"/>
  <c r="P143" i="12"/>
  <c r="Z140" i="12"/>
  <c r="P139" i="12"/>
  <c r="Z136" i="12"/>
  <c r="P135" i="12"/>
  <c r="Z125" i="12"/>
  <c r="P124" i="12"/>
  <c r="Z121" i="12"/>
  <c r="P120" i="12"/>
  <c r="Z117" i="12"/>
  <c r="P116" i="12"/>
  <c r="Z113" i="12"/>
  <c r="P112" i="12"/>
  <c r="Z109" i="12"/>
  <c r="P108" i="12"/>
  <c r="Z105" i="12"/>
  <c r="P104" i="12"/>
  <c r="Z101" i="12"/>
  <c r="P100" i="12"/>
  <c r="Z97" i="12"/>
  <c r="P96" i="12"/>
  <c r="Z93" i="12"/>
  <c r="P92" i="12"/>
  <c r="Z82" i="12"/>
  <c r="P81" i="12"/>
  <c r="Z78" i="12"/>
  <c r="P77" i="12"/>
  <c r="Z74" i="12"/>
  <c r="P73" i="12"/>
  <c r="Z70" i="12"/>
  <c r="P69" i="12"/>
  <c r="Z66" i="12"/>
  <c r="P65" i="12"/>
  <c r="Z62" i="12"/>
  <c r="P61" i="12"/>
  <c r="Z58" i="12"/>
  <c r="P57" i="12"/>
  <c r="Z54" i="12"/>
  <c r="P53" i="12"/>
  <c r="Z50" i="12"/>
  <c r="P49" i="12"/>
  <c r="Z39" i="12"/>
  <c r="P38" i="12"/>
  <c r="Z35" i="12"/>
  <c r="P34" i="12"/>
  <c r="Z31" i="12"/>
  <c r="P30" i="12"/>
  <c r="Z27" i="12"/>
  <c r="P26" i="12"/>
  <c r="Z23" i="12"/>
  <c r="P22" i="12"/>
  <c r="Z19" i="12"/>
  <c r="P18" i="12"/>
  <c r="Z15" i="12"/>
  <c r="P14" i="12"/>
  <c r="Z11" i="12"/>
  <c r="P10" i="12"/>
  <c r="Z7" i="12"/>
  <c r="P6" i="12"/>
  <c r="U13" i="1"/>
  <c r="U17" i="1"/>
  <c r="U21" i="1"/>
  <c r="U25" i="1"/>
  <c r="U29" i="1"/>
  <c r="U33" i="1"/>
  <c r="U37" i="1"/>
  <c r="U41" i="1"/>
  <c r="U12" i="1"/>
  <c r="Z11" i="1"/>
  <c r="P10" i="1"/>
  <c r="Z7" i="1"/>
  <c r="P6" i="1"/>
  <c r="E34" i="11"/>
  <c r="U16" i="1"/>
  <c r="Z15" i="1"/>
  <c r="P14" i="1"/>
  <c r="U20" i="1"/>
  <c r="U24" i="1"/>
  <c r="Z19" i="1"/>
  <c r="P18" i="1"/>
  <c r="U28" i="1"/>
  <c r="Z23" i="1"/>
  <c r="P22" i="1"/>
  <c r="U32" i="1"/>
  <c r="Z27" i="1"/>
  <c r="P26" i="1"/>
  <c r="U36" i="1"/>
  <c r="Z31" i="1"/>
  <c r="P30" i="1"/>
  <c r="Z35" i="1"/>
  <c r="P34" i="1"/>
  <c r="U40" i="1"/>
  <c r="Z39" i="1"/>
  <c r="P38" i="1"/>
</calcChain>
</file>

<file path=xl/sharedStrings.xml><?xml version="1.0" encoding="utf-8"?>
<sst xmlns="http://schemas.openxmlformats.org/spreadsheetml/2006/main" count="376" uniqueCount="20">
  <si>
    <t>第</t>
    <rPh sb="0" eb="1">
      <t>ダイ</t>
    </rPh>
    <phoneticPr fontId="2"/>
  </si>
  <si>
    <t>号</t>
    <rPh sb="0" eb="1">
      <t>ゴウ</t>
    </rPh>
    <phoneticPr fontId="2"/>
  </si>
  <si>
    <t>年</t>
    <rPh sb="0" eb="1">
      <t>ネン</t>
    </rPh>
    <phoneticPr fontId="2"/>
  </si>
  <si>
    <t>優秀運転者顕章候補者推薦書</t>
    <rPh sb="0" eb="2">
      <t>ユウシュウ</t>
    </rPh>
    <rPh sb="2" eb="5">
      <t>ウンテンシャ</t>
    </rPh>
    <rPh sb="5" eb="7">
      <t>ケンショウ</t>
    </rPh>
    <rPh sb="7" eb="10">
      <t>コウホシャ</t>
    </rPh>
    <rPh sb="10" eb="13">
      <t>スイセンショ</t>
    </rPh>
    <phoneticPr fontId="2"/>
  </si>
  <si>
    <t>生年月日</t>
    <rPh sb="0" eb="2">
      <t>セイネン</t>
    </rPh>
    <rPh sb="2" eb="4">
      <t>ガッピ</t>
    </rPh>
    <phoneticPr fontId="2"/>
  </si>
  <si>
    <t>昭</t>
    <rPh sb="0" eb="1">
      <t>アキラ</t>
    </rPh>
    <phoneticPr fontId="2"/>
  </si>
  <si>
    <t>生</t>
    <rPh sb="0" eb="1">
      <t>ウ</t>
    </rPh>
    <phoneticPr fontId="2"/>
  </si>
  <si>
    <t>章の
種類</t>
    <rPh sb="0" eb="1">
      <t>ショウ</t>
    </rPh>
    <rPh sb="3" eb="5">
      <t>シュルイ</t>
    </rPh>
    <phoneticPr fontId="2"/>
  </si>
  <si>
    <t>自</t>
    <rPh sb="0" eb="1">
      <t>ジ</t>
    </rPh>
    <phoneticPr fontId="2"/>
  </si>
  <si>
    <t>至</t>
    <rPh sb="0" eb="1">
      <t>イタル</t>
    </rPh>
    <phoneticPr fontId="2"/>
  </si>
  <si>
    <t>無事故・無違反期間　　年数</t>
    <rPh sb="0" eb="3">
      <t>ムジコ</t>
    </rPh>
    <rPh sb="4" eb="7">
      <t>ムイハン</t>
    </rPh>
    <rPh sb="7" eb="9">
      <t>キカン</t>
    </rPh>
    <rPh sb="11" eb="13">
      <t>ネンスウ</t>
    </rPh>
    <phoneticPr fontId="2"/>
  </si>
  <si>
    <t>運転免許証番号(12桁)</t>
    <rPh sb="0" eb="2">
      <t>ウンテン</t>
    </rPh>
    <rPh sb="2" eb="5">
      <t>メンキョショウ</t>
    </rPh>
    <rPh sb="5" eb="7">
      <t>バンゴウ</t>
    </rPh>
    <rPh sb="10" eb="11">
      <t>ケタ</t>
    </rPh>
    <phoneticPr fontId="2"/>
  </si>
  <si>
    <t>氏　　　名</t>
    <rPh sb="0" eb="1">
      <t>シ</t>
    </rPh>
    <rPh sb="4" eb="5">
      <t>メイ</t>
    </rPh>
    <phoneticPr fontId="2"/>
  </si>
  <si>
    <t>事業所名</t>
    <rPh sb="0" eb="3">
      <t>ジギョウショ</t>
    </rPh>
    <rPh sb="3" eb="4">
      <t>メイ</t>
    </rPh>
    <phoneticPr fontId="2"/>
  </si>
  <si>
    <t>備考</t>
    <rPh sb="0" eb="2">
      <t>ビコウ</t>
    </rPh>
    <phoneticPr fontId="2"/>
  </si>
  <si>
    <t>当推薦書に掲載された候補者の情報(個人情報)は優秀運転者顕章表彰以外には使用いたしません。</t>
    <rPh sb="0" eb="1">
      <t>トウ</t>
    </rPh>
    <rPh sb="1" eb="4">
      <t>スイセンショ</t>
    </rPh>
    <rPh sb="5" eb="7">
      <t>ケイサイ</t>
    </rPh>
    <rPh sb="10" eb="13">
      <t>コウホシャ</t>
    </rPh>
    <rPh sb="14" eb="16">
      <t>ジョウホウ</t>
    </rPh>
    <rPh sb="17" eb="19">
      <t>コジン</t>
    </rPh>
    <rPh sb="19" eb="21">
      <t>ジョウホウ</t>
    </rPh>
    <rPh sb="23" eb="25">
      <t>ユウシュウ</t>
    </rPh>
    <rPh sb="25" eb="28">
      <t>ウンテンシャ</t>
    </rPh>
    <rPh sb="28" eb="30">
      <t>ケンショウ</t>
    </rPh>
    <rPh sb="30" eb="32">
      <t>ヒョウショウ</t>
    </rPh>
    <rPh sb="32" eb="34">
      <t>イガイ</t>
    </rPh>
    <rPh sb="36" eb="38">
      <t>シヨウ</t>
    </rPh>
    <phoneticPr fontId="2"/>
  </si>
  <si>
    <t>(一社)山口県トラック協会</t>
    <rPh sb="1" eb="3">
      <t>イッシャ</t>
    </rPh>
    <rPh sb="4" eb="7">
      <t>ヤマグチケン</t>
    </rPh>
    <rPh sb="11" eb="13">
      <t>キョウカイ</t>
    </rPh>
    <phoneticPr fontId="2"/>
  </si>
  <si>
    <t>ふりがな</t>
    <phoneticPr fontId="2"/>
  </si>
  <si>
    <t>＊</t>
    <phoneticPr fontId="2"/>
  </si>
  <si>
    <t>↓計算式あり</t>
    <rPh sb="1" eb="4">
      <t>ケイサンシキ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</si>
</sst>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Ｐゴシック"/>
      <family val="3"/>
      <charset val="128"/>
    </font>
    <font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9" xfId="0" applyFont="1" applyBorder="1">
      <alignment vertical="center"/>
    </xf>
    <xf numFmtId="0" fontId="4" fillId="0" borderId="0" xfId="0" applyFont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1" fillId="0" borderId="0" xfId="0" applyFont="1" applyAlignment="1">
      <alignment vertical="top"/>
    </xf>
    <xf numFmtId="0" fontId="0" fillId="2" borderId="0" xfId="0" applyFill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58" fontId="3" fillId="3" borderId="12" xfId="0" applyNumberFormat="1" applyFont="1" applyFill="1" applyBorder="1" applyAlignment="1">
      <alignment horizontal="right" vertical="center"/>
    </xf>
    <xf numFmtId="49" fontId="3" fillId="0" borderId="14" xfId="0" applyNumberFormat="1" applyFont="1" applyBorder="1" applyAlignment="1">
      <alignment horizontal="center" vertical="center"/>
    </xf>
    <xf numFmtId="58" fontId="3" fillId="0" borderId="14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45</xdr:col>
      <xdr:colOff>99207</xdr:colOff>
      <xdr:row>2</xdr:row>
      <xdr:rowOff>148364</xdr:rowOff>
    </xdr:from>
    <xdr:ext cx="3291693" cy="699361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55BA3B2-B364-5EFE-8220-0922C9D5FAC2}"/>
            </a:ext>
          </a:extLst>
        </xdr:cNvPr>
        <xdr:cNvSpPr/>
      </xdr:nvSpPr>
      <xdr:spPr>
        <a:xfrm>
          <a:off x="11291082" y="634139"/>
          <a:ext cx="3291693" cy="699361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lIns="91440" tIns="45720" rIns="91440" bIns="45720" anchor="ctr">
          <a:noAutofit/>
        </a:bodyPr>
        <a:lstStyle/>
        <a:p>
          <a:pPr algn="l"/>
          <a:endParaRPr lang="en-US" altLang="ja-JP" sz="1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1000" b="0" cap="none" spc="0">
              <a:ln>
                <a:noFill/>
              </a:ln>
              <a:solidFill>
                <a:schemeClr val="tx1"/>
              </a:solidFill>
              <a:effectLst/>
            </a:rPr>
            <a:t>自　年月日を入力したら（クリーム色部分）自動的に</a:t>
          </a:r>
          <a:endParaRPr lang="en-US" altLang="ja-JP" sz="1000" b="0" cap="none" spc="0">
            <a:ln>
              <a:noFill/>
            </a:ln>
            <a:solidFill>
              <a:schemeClr val="tx1"/>
            </a:solidFill>
            <a:effectLst/>
          </a:endParaRPr>
        </a:p>
        <a:p>
          <a:pPr algn="l"/>
          <a:r>
            <a:rPr lang="ja-JP" altLang="en-US" sz="1000" b="0" cap="none" spc="0">
              <a:ln>
                <a:noFill/>
              </a:ln>
              <a:solidFill>
                <a:schemeClr val="tx1"/>
              </a:solidFill>
              <a:effectLst/>
            </a:rPr>
            <a:t>「金・銀・上申</a:t>
          </a:r>
          <a:r>
            <a:rPr lang="en-US" altLang="ja-JP" sz="1000" b="0" cap="none" spc="0">
              <a:ln>
                <a:noFill/>
              </a:ln>
              <a:solidFill>
                <a:schemeClr val="tx1"/>
              </a:solidFill>
              <a:effectLst/>
            </a:rPr>
            <a:t>×</a:t>
          </a:r>
          <a:r>
            <a:rPr lang="ja-JP" altLang="en-US" sz="1000" b="0" cap="none" spc="0">
              <a:ln>
                <a:noFill/>
              </a:ln>
              <a:solidFill>
                <a:schemeClr val="tx1"/>
              </a:solidFill>
              <a:effectLst/>
            </a:rPr>
            <a:t>（対象外の意味）」と</a:t>
          </a:r>
          <a:r>
            <a:rPr lang="ja-JP" altLang="en-US" sz="1100" b="0" i="0" u="none" strike="noStrike" cap="none" spc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endParaRPr lang="en-US" altLang="ja-JP" sz="1100" b="0" i="0" u="none" strike="noStrike" cap="none" spc="0">
            <a:ln>
              <a:noFill/>
            </a:ln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000" b="0" cap="none" spc="0">
              <a:ln>
                <a:noFill/>
              </a:ln>
              <a:solidFill>
                <a:schemeClr val="tx1"/>
              </a:solidFill>
              <a:effectLst/>
            </a:rPr>
            <a:t>自動的に表示するようになっています</a:t>
          </a:r>
          <a:endParaRPr lang="en-US" altLang="ja-JP" sz="1000" b="0" cap="none" spc="0">
            <a:ln>
              <a:noFill/>
            </a:ln>
            <a:solidFill>
              <a:schemeClr val="tx1"/>
            </a:solidFill>
            <a:effectLst/>
          </a:endParaRPr>
        </a:p>
        <a:p>
          <a:pPr algn="l"/>
          <a:endParaRPr lang="en-US" altLang="ja-JP" sz="1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>
            <a:lnSpc>
              <a:spcPts val="1000"/>
            </a:lnSpc>
          </a:pPr>
          <a:endParaRPr lang="en-US" altLang="ja-JP" sz="1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45</xdr:col>
      <xdr:colOff>99207</xdr:colOff>
      <xdr:row>45</xdr:row>
      <xdr:rowOff>148364</xdr:rowOff>
    </xdr:from>
    <xdr:ext cx="3291693" cy="699361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DD56B8D0-0B6C-9014-85B4-669792287B44}"/>
            </a:ext>
          </a:extLst>
        </xdr:cNvPr>
        <xdr:cNvSpPr/>
      </xdr:nvSpPr>
      <xdr:spPr>
        <a:xfrm>
          <a:off x="11291082" y="634139"/>
          <a:ext cx="3291693" cy="699361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lIns="91440" tIns="45720" rIns="91440" bIns="45720" anchor="ctr">
          <a:noAutofit/>
        </a:bodyPr>
        <a:lstStyle/>
        <a:p>
          <a:pPr algn="l"/>
          <a:endParaRPr lang="en-US" altLang="ja-JP" sz="1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1000" b="0" cap="none" spc="0">
              <a:ln>
                <a:noFill/>
              </a:ln>
              <a:solidFill>
                <a:schemeClr val="tx1"/>
              </a:solidFill>
              <a:effectLst/>
            </a:rPr>
            <a:t>自　年月日を入力したら（クリーム色部分）自動的に</a:t>
          </a:r>
          <a:endParaRPr lang="en-US" altLang="ja-JP" sz="1000" b="0" cap="none" spc="0">
            <a:ln>
              <a:noFill/>
            </a:ln>
            <a:solidFill>
              <a:schemeClr val="tx1"/>
            </a:solidFill>
            <a:effectLst/>
          </a:endParaRPr>
        </a:p>
        <a:p>
          <a:pPr algn="l"/>
          <a:r>
            <a:rPr lang="ja-JP" altLang="en-US" sz="1000" b="0" cap="none" spc="0">
              <a:ln>
                <a:noFill/>
              </a:ln>
              <a:solidFill>
                <a:schemeClr val="tx1"/>
              </a:solidFill>
              <a:effectLst/>
            </a:rPr>
            <a:t>「金・銀・上申</a:t>
          </a:r>
          <a:r>
            <a:rPr lang="en-US" altLang="ja-JP" sz="1000" b="0" cap="none" spc="0">
              <a:ln>
                <a:noFill/>
              </a:ln>
              <a:solidFill>
                <a:schemeClr val="tx1"/>
              </a:solidFill>
              <a:effectLst/>
            </a:rPr>
            <a:t>×</a:t>
          </a:r>
          <a:r>
            <a:rPr lang="ja-JP" altLang="en-US" sz="1000" b="0" cap="none" spc="0">
              <a:ln>
                <a:noFill/>
              </a:ln>
              <a:solidFill>
                <a:schemeClr val="tx1"/>
              </a:solidFill>
              <a:effectLst/>
            </a:rPr>
            <a:t>（対象外の意味）」と</a:t>
          </a:r>
          <a:r>
            <a:rPr lang="ja-JP" altLang="en-US" sz="1100" b="0" i="0" u="none" strike="noStrike" cap="none" spc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endParaRPr lang="en-US" altLang="ja-JP" sz="1100" b="0" i="0" u="none" strike="noStrike" cap="none" spc="0">
            <a:ln>
              <a:noFill/>
            </a:ln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000" b="0" cap="none" spc="0">
              <a:ln>
                <a:noFill/>
              </a:ln>
              <a:solidFill>
                <a:schemeClr val="tx1"/>
              </a:solidFill>
              <a:effectLst/>
            </a:rPr>
            <a:t>自動的に表示するようになっています</a:t>
          </a:r>
          <a:endParaRPr lang="en-US" altLang="ja-JP" sz="1000" b="0" cap="none" spc="0">
            <a:ln>
              <a:noFill/>
            </a:ln>
            <a:solidFill>
              <a:schemeClr val="tx1"/>
            </a:solidFill>
            <a:effectLst/>
          </a:endParaRPr>
        </a:p>
        <a:p>
          <a:pPr algn="l"/>
          <a:endParaRPr lang="en-US" altLang="ja-JP" sz="1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>
            <a:lnSpc>
              <a:spcPts val="1000"/>
            </a:lnSpc>
          </a:pPr>
          <a:endParaRPr lang="en-US" altLang="ja-JP" sz="1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45</xdr:col>
      <xdr:colOff>99207</xdr:colOff>
      <xdr:row>88</xdr:row>
      <xdr:rowOff>148364</xdr:rowOff>
    </xdr:from>
    <xdr:ext cx="3291693" cy="699361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60BA83FD-0289-60A7-29A8-CBDAAD82B739}"/>
            </a:ext>
          </a:extLst>
        </xdr:cNvPr>
        <xdr:cNvSpPr/>
      </xdr:nvSpPr>
      <xdr:spPr>
        <a:xfrm>
          <a:off x="11291082" y="634139"/>
          <a:ext cx="3291693" cy="699361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lIns="91440" tIns="45720" rIns="91440" bIns="45720" anchor="ctr">
          <a:noAutofit/>
        </a:bodyPr>
        <a:lstStyle/>
        <a:p>
          <a:pPr algn="l"/>
          <a:endParaRPr lang="en-US" altLang="ja-JP" sz="1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1000" b="0" cap="none" spc="0">
              <a:ln>
                <a:noFill/>
              </a:ln>
              <a:solidFill>
                <a:schemeClr val="tx1"/>
              </a:solidFill>
              <a:effectLst/>
            </a:rPr>
            <a:t>自　年月日を入力したら（クリーム色部分）自動的に</a:t>
          </a:r>
          <a:endParaRPr lang="en-US" altLang="ja-JP" sz="1000" b="0" cap="none" spc="0">
            <a:ln>
              <a:noFill/>
            </a:ln>
            <a:solidFill>
              <a:schemeClr val="tx1"/>
            </a:solidFill>
            <a:effectLst/>
          </a:endParaRPr>
        </a:p>
        <a:p>
          <a:pPr algn="l"/>
          <a:r>
            <a:rPr lang="ja-JP" altLang="en-US" sz="1000" b="0" cap="none" spc="0">
              <a:ln>
                <a:noFill/>
              </a:ln>
              <a:solidFill>
                <a:schemeClr val="tx1"/>
              </a:solidFill>
              <a:effectLst/>
            </a:rPr>
            <a:t>「金・銀・上申</a:t>
          </a:r>
          <a:r>
            <a:rPr lang="en-US" altLang="ja-JP" sz="1000" b="0" cap="none" spc="0">
              <a:ln>
                <a:noFill/>
              </a:ln>
              <a:solidFill>
                <a:schemeClr val="tx1"/>
              </a:solidFill>
              <a:effectLst/>
            </a:rPr>
            <a:t>×</a:t>
          </a:r>
          <a:r>
            <a:rPr lang="ja-JP" altLang="en-US" sz="1000" b="0" cap="none" spc="0">
              <a:ln>
                <a:noFill/>
              </a:ln>
              <a:solidFill>
                <a:schemeClr val="tx1"/>
              </a:solidFill>
              <a:effectLst/>
            </a:rPr>
            <a:t>（対象外の意味）」と</a:t>
          </a:r>
          <a:r>
            <a:rPr lang="ja-JP" altLang="en-US" sz="1100" b="0" i="0" u="none" strike="noStrike" cap="none" spc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endParaRPr lang="en-US" altLang="ja-JP" sz="1100" b="0" i="0" u="none" strike="noStrike" cap="none" spc="0">
            <a:ln>
              <a:noFill/>
            </a:ln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000" b="0" cap="none" spc="0">
              <a:ln>
                <a:noFill/>
              </a:ln>
              <a:solidFill>
                <a:schemeClr val="tx1"/>
              </a:solidFill>
              <a:effectLst/>
            </a:rPr>
            <a:t>自動的に表示するようになっています</a:t>
          </a:r>
          <a:endParaRPr lang="en-US" altLang="ja-JP" sz="1000" b="0" cap="none" spc="0">
            <a:ln>
              <a:noFill/>
            </a:ln>
            <a:solidFill>
              <a:schemeClr val="tx1"/>
            </a:solidFill>
            <a:effectLst/>
          </a:endParaRPr>
        </a:p>
        <a:p>
          <a:pPr algn="l"/>
          <a:endParaRPr lang="en-US" altLang="ja-JP" sz="1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>
            <a:lnSpc>
              <a:spcPts val="1000"/>
            </a:lnSpc>
          </a:pPr>
          <a:endParaRPr lang="en-US" altLang="ja-JP" sz="1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45</xdr:col>
      <xdr:colOff>99207</xdr:colOff>
      <xdr:row>131</xdr:row>
      <xdr:rowOff>148364</xdr:rowOff>
    </xdr:from>
    <xdr:ext cx="3291693" cy="699361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8C18267D-7DDC-86A7-2A7D-D1A7FE70A95D}"/>
            </a:ext>
          </a:extLst>
        </xdr:cNvPr>
        <xdr:cNvSpPr/>
      </xdr:nvSpPr>
      <xdr:spPr>
        <a:xfrm>
          <a:off x="11291082" y="634139"/>
          <a:ext cx="3291693" cy="699361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lIns="91440" tIns="45720" rIns="91440" bIns="45720" anchor="ctr">
          <a:noAutofit/>
        </a:bodyPr>
        <a:lstStyle/>
        <a:p>
          <a:pPr algn="l"/>
          <a:endParaRPr lang="en-US" altLang="ja-JP" sz="1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1000" b="0" cap="none" spc="0">
              <a:ln>
                <a:noFill/>
              </a:ln>
              <a:solidFill>
                <a:schemeClr val="tx1"/>
              </a:solidFill>
              <a:effectLst/>
            </a:rPr>
            <a:t>自　年月日を入力したら（クリーム色部分）自動的に</a:t>
          </a:r>
          <a:endParaRPr lang="en-US" altLang="ja-JP" sz="1000" b="0" cap="none" spc="0">
            <a:ln>
              <a:noFill/>
            </a:ln>
            <a:solidFill>
              <a:schemeClr val="tx1"/>
            </a:solidFill>
            <a:effectLst/>
          </a:endParaRPr>
        </a:p>
        <a:p>
          <a:pPr algn="l"/>
          <a:r>
            <a:rPr lang="ja-JP" altLang="en-US" sz="1000" b="0" cap="none" spc="0">
              <a:ln>
                <a:noFill/>
              </a:ln>
              <a:solidFill>
                <a:schemeClr val="tx1"/>
              </a:solidFill>
              <a:effectLst/>
            </a:rPr>
            <a:t>「金・銀・上申</a:t>
          </a:r>
          <a:r>
            <a:rPr lang="en-US" altLang="ja-JP" sz="1000" b="0" cap="none" spc="0">
              <a:ln>
                <a:noFill/>
              </a:ln>
              <a:solidFill>
                <a:schemeClr val="tx1"/>
              </a:solidFill>
              <a:effectLst/>
            </a:rPr>
            <a:t>×</a:t>
          </a:r>
          <a:r>
            <a:rPr lang="ja-JP" altLang="en-US" sz="1000" b="0" cap="none" spc="0">
              <a:ln>
                <a:noFill/>
              </a:ln>
              <a:solidFill>
                <a:schemeClr val="tx1"/>
              </a:solidFill>
              <a:effectLst/>
            </a:rPr>
            <a:t>（対象外の意味）」と</a:t>
          </a:r>
          <a:r>
            <a:rPr lang="ja-JP" altLang="en-US" sz="1100" b="0" i="0" u="none" strike="noStrike" cap="none" spc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endParaRPr lang="en-US" altLang="ja-JP" sz="1100" b="0" i="0" u="none" strike="noStrike" cap="none" spc="0">
            <a:ln>
              <a:noFill/>
            </a:ln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000" b="0" cap="none" spc="0">
              <a:ln>
                <a:noFill/>
              </a:ln>
              <a:solidFill>
                <a:schemeClr val="tx1"/>
              </a:solidFill>
              <a:effectLst/>
            </a:rPr>
            <a:t>自動的に表示するようになっています</a:t>
          </a:r>
          <a:endParaRPr lang="en-US" altLang="ja-JP" sz="1000" b="0" cap="none" spc="0">
            <a:ln>
              <a:noFill/>
            </a:ln>
            <a:solidFill>
              <a:schemeClr val="tx1"/>
            </a:solidFill>
            <a:effectLst/>
          </a:endParaRPr>
        </a:p>
        <a:p>
          <a:pPr algn="l"/>
          <a:endParaRPr lang="en-US" altLang="ja-JP" sz="1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>
            <a:lnSpc>
              <a:spcPts val="1000"/>
            </a:lnSpc>
          </a:pPr>
          <a:endParaRPr lang="en-US" altLang="ja-JP" sz="1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45</xdr:col>
      <xdr:colOff>99207</xdr:colOff>
      <xdr:row>2</xdr:row>
      <xdr:rowOff>148364</xdr:rowOff>
    </xdr:from>
    <xdr:ext cx="3291693" cy="699361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7D032FA-A580-FA50-B8D9-95979A31DDA7}"/>
            </a:ext>
          </a:extLst>
        </xdr:cNvPr>
        <xdr:cNvSpPr/>
      </xdr:nvSpPr>
      <xdr:spPr>
        <a:xfrm>
          <a:off x="11291082" y="634139"/>
          <a:ext cx="3291693" cy="699361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lIns="91440" tIns="45720" rIns="91440" bIns="45720" anchor="ctr">
          <a:noAutofit/>
        </a:bodyPr>
        <a:lstStyle/>
        <a:p>
          <a:pPr algn="l"/>
          <a:endParaRPr lang="en-US" altLang="ja-JP" sz="1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1000" b="0" cap="none" spc="0">
              <a:ln>
                <a:noFill/>
              </a:ln>
              <a:solidFill>
                <a:schemeClr val="tx1"/>
              </a:solidFill>
              <a:effectLst/>
            </a:rPr>
            <a:t>自　年月日を入力したら自動的に金・銀・上申</a:t>
          </a:r>
          <a:r>
            <a:rPr lang="en-US" altLang="ja-JP" sz="1000" b="0" cap="none" spc="0">
              <a:ln>
                <a:noFill/>
              </a:ln>
              <a:solidFill>
                <a:schemeClr val="tx1"/>
              </a:solidFill>
              <a:effectLst/>
            </a:rPr>
            <a:t>×</a:t>
          </a:r>
          <a:r>
            <a:rPr lang="ja-JP" altLang="en-US" sz="1000" b="0" cap="none" spc="0">
              <a:ln>
                <a:noFill/>
              </a:ln>
              <a:solidFill>
                <a:schemeClr val="tx1"/>
              </a:solidFill>
              <a:effectLst/>
            </a:rPr>
            <a:t>（対象外）</a:t>
          </a:r>
          <a:r>
            <a:rPr lang="ja-JP" altLang="en-US" sz="1100" b="0" i="0" u="none" strike="noStrike" cap="none" spc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endParaRPr lang="en-US" altLang="ja-JP" sz="1100" b="0" i="0" u="none" strike="noStrike" cap="none" spc="0">
            <a:ln>
              <a:noFill/>
            </a:ln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000" b="0" cap="none" spc="0">
              <a:ln>
                <a:noFill/>
              </a:ln>
              <a:solidFill>
                <a:schemeClr val="tx1"/>
              </a:solidFill>
              <a:effectLst/>
            </a:rPr>
            <a:t>自動的に表示するようになっています</a:t>
          </a:r>
          <a:endParaRPr lang="en-US" altLang="ja-JP" sz="1000" b="0" cap="none" spc="0">
            <a:ln>
              <a:noFill/>
            </a:ln>
            <a:solidFill>
              <a:schemeClr val="tx1"/>
            </a:solidFill>
            <a:effectLst/>
          </a:endParaRPr>
        </a:p>
        <a:p>
          <a:pPr algn="l"/>
          <a:endParaRPr lang="en-US" altLang="ja-JP" sz="1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>
            <a:lnSpc>
              <a:spcPts val="1000"/>
            </a:lnSpc>
          </a:pPr>
          <a:endParaRPr lang="en-US" altLang="ja-JP" sz="1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72"/>
  <sheetViews>
    <sheetView tabSelected="1" view="pageBreakPreview" zoomScaleNormal="100" zoomScaleSheetLayoutView="100" workbookViewId="0">
      <selection activeCell="I10" sqref="I10:O13"/>
    </sheetView>
  </sheetViews>
  <sheetFormatPr defaultRowHeight="15" x14ac:dyDescent="0.15"/>
  <cols>
    <col min="1" max="8" width="3.125" style="2" customWidth="1"/>
    <col min="9" max="17" width="3.625" style="2" customWidth="1"/>
    <col min="18" max="19" width="3.125" style="2" customWidth="1"/>
    <col min="20" max="20" width="2.125" style="2" customWidth="1"/>
    <col min="21" max="28" width="3.125" style="2" customWidth="1"/>
    <col min="29" max="29" width="3.625" style="2" customWidth="1"/>
    <col min="30" max="37" width="3.125" style="2" customWidth="1"/>
    <col min="38" max="38" width="3.375" style="2" customWidth="1"/>
    <col min="39" max="41" width="3.125" style="2" customWidth="1"/>
    <col min="42" max="74" width="3.625" style="2" customWidth="1"/>
    <col min="75" max="16384" width="9" style="2"/>
  </cols>
  <sheetData>
    <row r="1" spans="1:44" s="13" customFormat="1" ht="24" customHeight="1" x14ac:dyDescent="0.15">
      <c r="A1" s="23" t="s">
        <v>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</row>
    <row r="2" spans="1:44" ht="14.25" customHeight="1" x14ac:dyDescent="0.15">
      <c r="A2" s="24" t="s">
        <v>16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</row>
    <row r="3" spans="1:44" ht="14.25" customHeight="1" x14ac:dyDescent="0.15">
      <c r="A3" s="25" t="s">
        <v>17</v>
      </c>
      <c r="B3" s="26"/>
      <c r="C3" s="26"/>
      <c r="D3" s="26"/>
      <c r="E3" s="26"/>
      <c r="F3" s="26"/>
      <c r="G3" s="26"/>
      <c r="H3" s="27"/>
      <c r="I3" s="28" t="s">
        <v>13</v>
      </c>
      <c r="J3" s="29"/>
      <c r="K3" s="29"/>
      <c r="L3" s="29"/>
      <c r="M3" s="29"/>
      <c r="N3" s="29"/>
      <c r="O3" s="30"/>
      <c r="P3" s="37" t="s">
        <v>7</v>
      </c>
      <c r="Q3" s="30"/>
      <c r="R3" s="28" t="s">
        <v>10</v>
      </c>
      <c r="S3" s="29"/>
      <c r="T3" s="29"/>
      <c r="U3" s="29"/>
      <c r="V3" s="29"/>
      <c r="W3" s="29"/>
      <c r="X3" s="29"/>
      <c r="Y3" s="29"/>
      <c r="Z3" s="29"/>
      <c r="AA3" s="29"/>
      <c r="AB3" s="30"/>
      <c r="AC3" s="28" t="s">
        <v>11</v>
      </c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30"/>
      <c r="AQ3" s="28" t="s">
        <v>14</v>
      </c>
      <c r="AR3" s="30"/>
    </row>
    <row r="4" spans="1:44" ht="14.25" customHeight="1" x14ac:dyDescent="0.15">
      <c r="A4" s="38" t="s">
        <v>12</v>
      </c>
      <c r="B4" s="39"/>
      <c r="C4" s="39"/>
      <c r="D4" s="39"/>
      <c r="E4" s="39"/>
      <c r="F4" s="39"/>
      <c r="G4" s="39"/>
      <c r="H4" s="40"/>
      <c r="I4" s="31"/>
      <c r="J4" s="32"/>
      <c r="K4" s="32"/>
      <c r="L4" s="32"/>
      <c r="M4" s="32"/>
      <c r="N4" s="32"/>
      <c r="O4" s="33"/>
      <c r="P4" s="31"/>
      <c r="Q4" s="33"/>
      <c r="R4" s="31"/>
      <c r="S4" s="32"/>
      <c r="T4" s="32"/>
      <c r="U4" s="32"/>
      <c r="V4" s="32"/>
      <c r="W4" s="32"/>
      <c r="X4" s="32"/>
      <c r="Y4" s="32"/>
      <c r="Z4" s="32"/>
      <c r="AA4" s="32"/>
      <c r="AB4" s="33"/>
      <c r="AC4" s="31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3"/>
      <c r="AQ4" s="31"/>
      <c r="AR4" s="33"/>
    </row>
    <row r="5" spans="1:44" ht="14.25" customHeight="1" x14ac:dyDescent="0.15">
      <c r="A5" s="41" t="s">
        <v>4</v>
      </c>
      <c r="B5" s="42"/>
      <c r="C5" s="42"/>
      <c r="D5" s="42"/>
      <c r="E5" s="42"/>
      <c r="F5" s="42"/>
      <c r="G5" s="42"/>
      <c r="H5" s="43"/>
      <c r="I5" s="34"/>
      <c r="J5" s="35"/>
      <c r="K5" s="35"/>
      <c r="L5" s="35"/>
      <c r="M5" s="35"/>
      <c r="N5" s="35"/>
      <c r="O5" s="36"/>
      <c r="P5" s="34"/>
      <c r="Q5" s="36"/>
      <c r="R5" s="34"/>
      <c r="S5" s="35"/>
      <c r="T5" s="35"/>
      <c r="U5" s="35"/>
      <c r="V5" s="35"/>
      <c r="W5" s="35"/>
      <c r="X5" s="35"/>
      <c r="Y5" s="35"/>
      <c r="Z5" s="35"/>
      <c r="AA5" s="35"/>
      <c r="AB5" s="36"/>
      <c r="AC5" s="34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6"/>
      <c r="AQ5" s="34"/>
      <c r="AR5" s="36"/>
    </row>
    <row r="6" spans="1:44" ht="17.25" customHeight="1" x14ac:dyDescent="0.15">
      <c r="A6" s="4"/>
      <c r="B6" s="29"/>
      <c r="C6" s="29"/>
      <c r="D6" s="29"/>
      <c r="E6" s="29"/>
      <c r="F6" s="29"/>
      <c r="G6" s="29"/>
      <c r="H6" s="5"/>
      <c r="I6" s="37"/>
      <c r="J6" s="29"/>
      <c r="K6" s="29"/>
      <c r="L6" s="29"/>
      <c r="M6" s="29"/>
      <c r="N6" s="29"/>
      <c r="O6" s="30"/>
      <c r="P6" s="28" t="str">
        <f>IF(Z7&lt;10,"上申×",IF(Z7&lt;20,"銀","金"))</f>
        <v>金</v>
      </c>
      <c r="Q6" s="30"/>
      <c r="R6" s="28" t="s">
        <v>8</v>
      </c>
      <c r="S6" s="29"/>
      <c r="T6" s="29"/>
      <c r="U6" s="44"/>
      <c r="V6" s="44"/>
      <c r="W6" s="44"/>
      <c r="X6" s="44"/>
      <c r="Y6" s="44"/>
      <c r="Z6" s="44"/>
      <c r="AA6" s="44"/>
      <c r="AB6" s="5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4"/>
      <c r="AR6" s="5"/>
    </row>
    <row r="7" spans="1:44" ht="23.25" customHeight="1" x14ac:dyDescent="0.15">
      <c r="A7" s="15"/>
      <c r="B7" s="48"/>
      <c r="C7" s="48"/>
      <c r="D7" s="48"/>
      <c r="E7" s="48"/>
      <c r="F7" s="48"/>
      <c r="G7" s="48"/>
      <c r="H7" s="14"/>
      <c r="I7" s="31"/>
      <c r="J7" s="32"/>
      <c r="K7" s="32"/>
      <c r="L7" s="32"/>
      <c r="M7" s="32"/>
      <c r="N7" s="32"/>
      <c r="O7" s="33"/>
      <c r="P7" s="31"/>
      <c r="Q7" s="33"/>
      <c r="R7" s="6"/>
      <c r="S7" s="1"/>
      <c r="T7" s="1"/>
      <c r="U7" s="1"/>
      <c r="V7" s="1"/>
      <c r="W7" s="1"/>
      <c r="X7" s="1"/>
      <c r="Y7" s="1"/>
      <c r="Z7" s="32">
        <f>DATEDIF(U6,U8,"y")</f>
        <v>123</v>
      </c>
      <c r="AA7" s="32"/>
      <c r="AB7" s="7" t="s">
        <v>2</v>
      </c>
      <c r="AC7" s="11" t="s">
        <v>0</v>
      </c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11" t="s">
        <v>1</v>
      </c>
      <c r="AQ7" s="31"/>
      <c r="AR7" s="33"/>
    </row>
    <row r="8" spans="1:44" ht="23.25" hidden="1" customHeight="1" x14ac:dyDescent="0.15">
      <c r="A8" s="6"/>
      <c r="B8" s="20" ph="1"/>
      <c r="C8" s="20" ph="1"/>
      <c r="D8" s="20" ph="1"/>
      <c r="E8" s="20" ph="1"/>
      <c r="F8" s="20" ph="1"/>
      <c r="G8" s="20" ph="1"/>
      <c r="H8" s="7"/>
      <c r="I8" s="31"/>
      <c r="J8" s="32"/>
      <c r="K8" s="32"/>
      <c r="L8" s="32"/>
      <c r="M8" s="32"/>
      <c r="N8" s="32"/>
      <c r="O8" s="33"/>
      <c r="P8" s="31"/>
      <c r="Q8" s="33"/>
      <c r="R8" s="34"/>
      <c r="S8" s="35"/>
      <c r="T8" s="35"/>
      <c r="U8" s="46">
        <v>45078</v>
      </c>
      <c r="V8" s="47"/>
      <c r="W8" s="47"/>
      <c r="X8" s="47"/>
      <c r="Y8" s="47"/>
      <c r="Z8" s="47"/>
      <c r="AA8" s="47"/>
      <c r="AB8" s="7"/>
      <c r="AC8" s="11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11"/>
      <c r="AQ8" s="18"/>
      <c r="AR8" s="19"/>
    </row>
    <row r="9" spans="1:44" ht="17.25" customHeight="1" x14ac:dyDescent="0.15">
      <c r="A9" s="8" t="s">
        <v>5</v>
      </c>
      <c r="B9" s="45"/>
      <c r="C9" s="45"/>
      <c r="D9" s="45"/>
      <c r="E9" s="45"/>
      <c r="F9" s="45"/>
      <c r="G9" s="45"/>
      <c r="H9" s="9" t="s">
        <v>6</v>
      </c>
      <c r="I9" s="34"/>
      <c r="J9" s="35"/>
      <c r="K9" s="35"/>
      <c r="L9" s="35"/>
      <c r="M9" s="35"/>
      <c r="N9" s="35"/>
      <c r="O9" s="36"/>
      <c r="P9" s="34"/>
      <c r="Q9" s="36"/>
      <c r="R9" s="34" t="s">
        <v>9</v>
      </c>
      <c r="S9" s="35"/>
      <c r="T9" s="35"/>
      <c r="U9" s="49">
        <v>45077</v>
      </c>
      <c r="V9" s="49"/>
      <c r="W9" s="49"/>
      <c r="X9" s="49"/>
      <c r="Y9" s="49"/>
      <c r="Z9" s="49"/>
      <c r="AA9" s="49"/>
      <c r="AB9" s="9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34"/>
      <c r="AR9" s="36"/>
    </row>
    <row r="10" spans="1:44" ht="17.25" customHeight="1" x14ac:dyDescent="0.15">
      <c r="A10" s="4"/>
      <c r="B10" s="29"/>
      <c r="C10" s="29"/>
      <c r="D10" s="29"/>
      <c r="E10" s="29"/>
      <c r="F10" s="29"/>
      <c r="G10" s="29"/>
      <c r="H10" s="5"/>
      <c r="I10" s="37"/>
      <c r="J10" s="29"/>
      <c r="K10" s="29"/>
      <c r="L10" s="29"/>
      <c r="M10" s="29"/>
      <c r="N10" s="29"/>
      <c r="O10" s="30"/>
      <c r="P10" s="28" t="str">
        <f>IF(Z11&lt;10,"上申×",IF(Z11&lt;20,"銀","金"))</f>
        <v>金</v>
      </c>
      <c r="Q10" s="30"/>
      <c r="R10" s="28" t="s">
        <v>8</v>
      </c>
      <c r="S10" s="29"/>
      <c r="T10" s="29"/>
      <c r="U10" s="44"/>
      <c r="V10" s="44"/>
      <c r="W10" s="44"/>
      <c r="X10" s="44"/>
      <c r="Y10" s="44"/>
      <c r="Z10" s="44"/>
      <c r="AA10" s="44"/>
      <c r="AB10" s="5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4"/>
      <c r="AR10" s="5"/>
    </row>
    <row r="11" spans="1:44" ht="23.25" customHeight="1" x14ac:dyDescent="0.15">
      <c r="A11" s="15"/>
      <c r="B11" s="48"/>
      <c r="C11" s="48"/>
      <c r="D11" s="48"/>
      <c r="E11" s="48"/>
      <c r="F11" s="48"/>
      <c r="G11" s="48"/>
      <c r="H11" s="14"/>
      <c r="I11" s="31"/>
      <c r="J11" s="32"/>
      <c r="K11" s="32"/>
      <c r="L11" s="32"/>
      <c r="M11" s="32"/>
      <c r="N11" s="32"/>
      <c r="O11" s="33"/>
      <c r="P11" s="31"/>
      <c r="Q11" s="33"/>
      <c r="R11" s="6"/>
      <c r="S11" s="1"/>
      <c r="T11" s="1"/>
      <c r="U11" s="1"/>
      <c r="V11" s="1"/>
      <c r="W11" s="1"/>
      <c r="X11" s="1"/>
      <c r="Y11" s="1"/>
      <c r="Z11" s="32">
        <f>DATEDIF(U10,U12,"y")</f>
        <v>123</v>
      </c>
      <c r="AA11" s="32"/>
      <c r="AB11" s="7" t="s">
        <v>2</v>
      </c>
      <c r="AC11" s="11" t="s">
        <v>0</v>
      </c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11" t="s">
        <v>1</v>
      </c>
      <c r="AQ11" s="31"/>
      <c r="AR11" s="33"/>
    </row>
    <row r="12" spans="1:44" ht="23.25" hidden="1" customHeight="1" x14ac:dyDescent="0.15">
      <c r="A12" s="6"/>
      <c r="B12" s="20" ph="1"/>
      <c r="C12" s="20" ph="1"/>
      <c r="D12" s="20" ph="1"/>
      <c r="E12" s="20" ph="1"/>
      <c r="F12" s="20" ph="1"/>
      <c r="G12" s="20" ph="1"/>
      <c r="H12" s="7"/>
      <c r="I12" s="31"/>
      <c r="J12" s="32"/>
      <c r="K12" s="32"/>
      <c r="L12" s="32"/>
      <c r="M12" s="32"/>
      <c r="N12" s="32"/>
      <c r="O12" s="33"/>
      <c r="P12" s="31"/>
      <c r="Q12" s="33"/>
      <c r="R12" s="34"/>
      <c r="S12" s="35"/>
      <c r="T12" s="35"/>
      <c r="U12" s="46">
        <v>45078</v>
      </c>
      <c r="V12" s="47"/>
      <c r="W12" s="47"/>
      <c r="X12" s="47"/>
      <c r="Y12" s="47"/>
      <c r="Z12" s="47"/>
      <c r="AA12" s="47"/>
      <c r="AB12" s="7"/>
      <c r="AC12" s="11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11"/>
      <c r="AQ12" s="18"/>
      <c r="AR12" s="19"/>
    </row>
    <row r="13" spans="1:44" ht="17.25" customHeight="1" x14ac:dyDescent="0.15">
      <c r="A13" s="8" t="s">
        <v>5</v>
      </c>
      <c r="B13" s="45"/>
      <c r="C13" s="45"/>
      <c r="D13" s="45"/>
      <c r="E13" s="45"/>
      <c r="F13" s="45"/>
      <c r="G13" s="45"/>
      <c r="H13" s="9" t="s">
        <v>6</v>
      </c>
      <c r="I13" s="34"/>
      <c r="J13" s="35"/>
      <c r="K13" s="35"/>
      <c r="L13" s="35"/>
      <c r="M13" s="35"/>
      <c r="N13" s="35"/>
      <c r="O13" s="36"/>
      <c r="P13" s="34"/>
      <c r="Q13" s="36"/>
      <c r="R13" s="34" t="s">
        <v>9</v>
      </c>
      <c r="S13" s="35"/>
      <c r="T13" s="35"/>
      <c r="U13" s="49">
        <v>45077</v>
      </c>
      <c r="V13" s="49"/>
      <c r="W13" s="49"/>
      <c r="X13" s="49"/>
      <c r="Y13" s="49"/>
      <c r="Z13" s="49"/>
      <c r="AA13" s="49"/>
      <c r="AB13" s="9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34"/>
      <c r="AR13" s="36"/>
    </row>
    <row r="14" spans="1:44" ht="17.25" customHeight="1" x14ac:dyDescent="0.15">
      <c r="A14" s="4"/>
      <c r="B14" s="29"/>
      <c r="C14" s="29"/>
      <c r="D14" s="29"/>
      <c r="E14" s="29"/>
      <c r="F14" s="29"/>
      <c r="G14" s="29"/>
      <c r="H14" s="5"/>
      <c r="I14" s="37"/>
      <c r="J14" s="29"/>
      <c r="K14" s="29"/>
      <c r="L14" s="29"/>
      <c r="M14" s="29"/>
      <c r="N14" s="29"/>
      <c r="O14" s="30"/>
      <c r="P14" s="28" t="str">
        <f>IF(Z15&lt;10,"上申×",IF(Z15&lt;20,"銀","金"))</f>
        <v>金</v>
      </c>
      <c r="Q14" s="30"/>
      <c r="R14" s="28" t="s">
        <v>8</v>
      </c>
      <c r="S14" s="29"/>
      <c r="T14" s="29"/>
      <c r="U14" s="44"/>
      <c r="V14" s="44"/>
      <c r="W14" s="44"/>
      <c r="X14" s="44"/>
      <c r="Y14" s="44"/>
      <c r="Z14" s="44"/>
      <c r="AA14" s="44"/>
      <c r="AB14" s="5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4"/>
      <c r="AR14" s="5"/>
    </row>
    <row r="15" spans="1:44" ht="23.25" customHeight="1" x14ac:dyDescent="0.15">
      <c r="A15" s="15"/>
      <c r="B15" s="48"/>
      <c r="C15" s="48"/>
      <c r="D15" s="48"/>
      <c r="E15" s="48"/>
      <c r="F15" s="48"/>
      <c r="G15" s="48"/>
      <c r="H15" s="14"/>
      <c r="I15" s="31"/>
      <c r="J15" s="32"/>
      <c r="K15" s="32"/>
      <c r="L15" s="32"/>
      <c r="M15" s="32"/>
      <c r="N15" s="32"/>
      <c r="O15" s="33"/>
      <c r="P15" s="31"/>
      <c r="Q15" s="33"/>
      <c r="R15" s="6"/>
      <c r="S15" s="1"/>
      <c r="T15" s="1"/>
      <c r="U15" s="1"/>
      <c r="V15" s="1"/>
      <c r="W15" s="1"/>
      <c r="X15" s="1"/>
      <c r="Y15" s="1"/>
      <c r="Z15" s="32">
        <f>DATEDIF(U14,U16,"y")</f>
        <v>123</v>
      </c>
      <c r="AA15" s="32"/>
      <c r="AB15" s="7" t="s">
        <v>2</v>
      </c>
      <c r="AC15" s="11" t="s">
        <v>0</v>
      </c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11" t="s">
        <v>1</v>
      </c>
      <c r="AQ15" s="31"/>
      <c r="AR15" s="33"/>
    </row>
    <row r="16" spans="1:44" ht="23.25" hidden="1" customHeight="1" x14ac:dyDescent="0.15">
      <c r="A16" s="6"/>
      <c r="B16" s="20" ph="1"/>
      <c r="C16" s="20" ph="1"/>
      <c r="D16" s="20" ph="1"/>
      <c r="E16" s="20" ph="1"/>
      <c r="F16" s="20" ph="1"/>
      <c r="G16" s="20" ph="1"/>
      <c r="H16" s="7"/>
      <c r="I16" s="31"/>
      <c r="J16" s="32"/>
      <c r="K16" s="32"/>
      <c r="L16" s="32"/>
      <c r="M16" s="32"/>
      <c r="N16" s="32"/>
      <c r="O16" s="33"/>
      <c r="P16" s="31"/>
      <c r="Q16" s="33"/>
      <c r="R16" s="34"/>
      <c r="S16" s="35"/>
      <c r="T16" s="35"/>
      <c r="U16" s="46">
        <v>45078</v>
      </c>
      <c r="V16" s="47"/>
      <c r="W16" s="47"/>
      <c r="X16" s="47"/>
      <c r="Y16" s="47"/>
      <c r="Z16" s="47"/>
      <c r="AA16" s="47"/>
      <c r="AB16" s="7"/>
      <c r="AC16" s="11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11"/>
      <c r="AQ16" s="18"/>
      <c r="AR16" s="19"/>
    </row>
    <row r="17" spans="1:44" ht="17.25" customHeight="1" x14ac:dyDescent="0.15">
      <c r="A17" s="8" t="s">
        <v>5</v>
      </c>
      <c r="B17" s="45"/>
      <c r="C17" s="45"/>
      <c r="D17" s="45"/>
      <c r="E17" s="45"/>
      <c r="F17" s="45"/>
      <c r="G17" s="45"/>
      <c r="H17" s="9" t="s">
        <v>6</v>
      </c>
      <c r="I17" s="34"/>
      <c r="J17" s="35"/>
      <c r="K17" s="35"/>
      <c r="L17" s="35"/>
      <c r="M17" s="35"/>
      <c r="N17" s="35"/>
      <c r="O17" s="36"/>
      <c r="P17" s="34"/>
      <c r="Q17" s="36"/>
      <c r="R17" s="34" t="s">
        <v>9</v>
      </c>
      <c r="S17" s="35"/>
      <c r="T17" s="35"/>
      <c r="U17" s="49">
        <v>45077</v>
      </c>
      <c r="V17" s="49"/>
      <c r="W17" s="49"/>
      <c r="X17" s="49"/>
      <c r="Y17" s="49"/>
      <c r="Z17" s="49"/>
      <c r="AA17" s="49"/>
      <c r="AB17" s="9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34"/>
      <c r="AR17" s="36"/>
    </row>
    <row r="18" spans="1:44" ht="17.25" customHeight="1" x14ac:dyDescent="0.15">
      <c r="A18" s="4"/>
      <c r="B18" s="29"/>
      <c r="C18" s="29"/>
      <c r="D18" s="29"/>
      <c r="E18" s="29"/>
      <c r="F18" s="29"/>
      <c r="G18" s="29"/>
      <c r="H18" s="5"/>
      <c r="I18" s="37"/>
      <c r="J18" s="29"/>
      <c r="K18" s="29"/>
      <c r="L18" s="29"/>
      <c r="M18" s="29"/>
      <c r="N18" s="29"/>
      <c r="O18" s="30"/>
      <c r="P18" s="28" t="str">
        <f>IF(Z19&lt;10,"上申×",IF(Z19&lt;20,"銀","金"))</f>
        <v>金</v>
      </c>
      <c r="Q18" s="30"/>
      <c r="R18" s="28" t="s">
        <v>8</v>
      </c>
      <c r="S18" s="29"/>
      <c r="T18" s="29"/>
      <c r="U18" s="44"/>
      <c r="V18" s="44"/>
      <c r="W18" s="44"/>
      <c r="X18" s="44"/>
      <c r="Y18" s="44"/>
      <c r="Z18" s="44"/>
      <c r="AA18" s="44"/>
      <c r="AB18" s="5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4"/>
      <c r="AR18" s="5"/>
    </row>
    <row r="19" spans="1:44" ht="23.25" customHeight="1" x14ac:dyDescent="0.15">
      <c r="A19" s="15"/>
      <c r="B19" s="48"/>
      <c r="C19" s="48"/>
      <c r="D19" s="48"/>
      <c r="E19" s="48"/>
      <c r="F19" s="48"/>
      <c r="G19" s="48"/>
      <c r="H19" s="14"/>
      <c r="I19" s="31"/>
      <c r="J19" s="32"/>
      <c r="K19" s="32"/>
      <c r="L19" s="32"/>
      <c r="M19" s="32"/>
      <c r="N19" s="32"/>
      <c r="O19" s="33"/>
      <c r="P19" s="31"/>
      <c r="Q19" s="33"/>
      <c r="R19" s="6"/>
      <c r="S19" s="1"/>
      <c r="T19" s="1"/>
      <c r="U19" s="1"/>
      <c r="V19" s="1"/>
      <c r="W19" s="1"/>
      <c r="X19" s="1"/>
      <c r="Y19" s="1"/>
      <c r="Z19" s="32">
        <f>DATEDIF(U18,U20,"y")</f>
        <v>123</v>
      </c>
      <c r="AA19" s="32"/>
      <c r="AB19" s="7" t="s">
        <v>2</v>
      </c>
      <c r="AC19" s="11" t="s">
        <v>0</v>
      </c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11" t="s">
        <v>1</v>
      </c>
      <c r="AQ19" s="31"/>
      <c r="AR19" s="33"/>
    </row>
    <row r="20" spans="1:44" ht="23.25" hidden="1" customHeight="1" x14ac:dyDescent="0.15">
      <c r="A20" s="6"/>
      <c r="B20" s="20" ph="1"/>
      <c r="C20" s="20" ph="1"/>
      <c r="D20" s="20" ph="1"/>
      <c r="E20" s="20" ph="1"/>
      <c r="F20" s="20" ph="1"/>
      <c r="G20" s="20" ph="1"/>
      <c r="H20" s="7"/>
      <c r="I20" s="31"/>
      <c r="J20" s="32"/>
      <c r="K20" s="32"/>
      <c r="L20" s="32"/>
      <c r="M20" s="32"/>
      <c r="N20" s="32"/>
      <c r="O20" s="33"/>
      <c r="P20" s="31"/>
      <c r="Q20" s="33"/>
      <c r="R20" s="34"/>
      <c r="S20" s="35"/>
      <c r="T20" s="35"/>
      <c r="U20" s="46">
        <v>45078</v>
      </c>
      <c r="V20" s="47"/>
      <c r="W20" s="47"/>
      <c r="X20" s="47"/>
      <c r="Y20" s="47"/>
      <c r="Z20" s="47"/>
      <c r="AA20" s="47"/>
      <c r="AB20" s="7"/>
      <c r="AC20" s="11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11"/>
      <c r="AQ20" s="18"/>
      <c r="AR20" s="19"/>
    </row>
    <row r="21" spans="1:44" ht="17.25" customHeight="1" x14ac:dyDescent="0.15">
      <c r="A21" s="8" t="s">
        <v>5</v>
      </c>
      <c r="B21" s="45"/>
      <c r="C21" s="45"/>
      <c r="D21" s="45"/>
      <c r="E21" s="45"/>
      <c r="F21" s="45"/>
      <c r="G21" s="45"/>
      <c r="H21" s="9" t="s">
        <v>6</v>
      </c>
      <c r="I21" s="34"/>
      <c r="J21" s="35"/>
      <c r="K21" s="35"/>
      <c r="L21" s="35"/>
      <c r="M21" s="35"/>
      <c r="N21" s="35"/>
      <c r="O21" s="36"/>
      <c r="P21" s="34"/>
      <c r="Q21" s="36"/>
      <c r="R21" s="34" t="s">
        <v>9</v>
      </c>
      <c r="S21" s="35"/>
      <c r="T21" s="35"/>
      <c r="U21" s="49">
        <v>45077</v>
      </c>
      <c r="V21" s="49"/>
      <c r="W21" s="49"/>
      <c r="X21" s="49"/>
      <c r="Y21" s="49"/>
      <c r="Z21" s="49"/>
      <c r="AA21" s="49"/>
      <c r="AB21" s="9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34"/>
      <c r="AR21" s="36"/>
    </row>
    <row r="22" spans="1:44" ht="17.25" customHeight="1" x14ac:dyDescent="0.15">
      <c r="A22" s="4"/>
      <c r="B22" s="29"/>
      <c r="C22" s="29"/>
      <c r="D22" s="29"/>
      <c r="E22" s="29"/>
      <c r="F22" s="29"/>
      <c r="G22" s="29"/>
      <c r="H22" s="5"/>
      <c r="I22" s="37"/>
      <c r="J22" s="29"/>
      <c r="K22" s="29"/>
      <c r="L22" s="29"/>
      <c r="M22" s="29"/>
      <c r="N22" s="29"/>
      <c r="O22" s="30"/>
      <c r="P22" s="28" t="str">
        <f>IF(Z23&lt;10,"上申×",IF(Z23&lt;20,"銀","金"))</f>
        <v>金</v>
      </c>
      <c r="Q22" s="30"/>
      <c r="R22" s="28" t="s">
        <v>8</v>
      </c>
      <c r="S22" s="29"/>
      <c r="T22" s="29"/>
      <c r="U22" s="44"/>
      <c r="V22" s="44"/>
      <c r="W22" s="44"/>
      <c r="X22" s="44"/>
      <c r="Y22" s="44"/>
      <c r="Z22" s="44"/>
      <c r="AA22" s="44"/>
      <c r="AB22" s="5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4"/>
      <c r="AR22" s="5"/>
    </row>
    <row r="23" spans="1:44" ht="23.25" customHeight="1" x14ac:dyDescent="0.15">
      <c r="A23" s="15"/>
      <c r="B23" s="48"/>
      <c r="C23" s="48"/>
      <c r="D23" s="48"/>
      <c r="E23" s="48"/>
      <c r="F23" s="48"/>
      <c r="G23" s="48"/>
      <c r="H23" s="14"/>
      <c r="I23" s="31"/>
      <c r="J23" s="32"/>
      <c r="K23" s="32"/>
      <c r="L23" s="32"/>
      <c r="M23" s="32"/>
      <c r="N23" s="32"/>
      <c r="O23" s="33"/>
      <c r="P23" s="31"/>
      <c r="Q23" s="33"/>
      <c r="R23" s="6"/>
      <c r="S23" s="1"/>
      <c r="T23" s="1"/>
      <c r="U23" s="1"/>
      <c r="V23" s="1"/>
      <c r="W23" s="1"/>
      <c r="X23" s="1"/>
      <c r="Y23" s="1"/>
      <c r="Z23" s="32">
        <f>DATEDIF(U22,U24,"y")</f>
        <v>123</v>
      </c>
      <c r="AA23" s="32"/>
      <c r="AB23" s="7" t="s">
        <v>2</v>
      </c>
      <c r="AC23" s="11" t="s">
        <v>0</v>
      </c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11" t="s">
        <v>1</v>
      </c>
      <c r="AQ23" s="31"/>
      <c r="AR23" s="33"/>
    </row>
    <row r="24" spans="1:44" ht="23.25" hidden="1" customHeight="1" x14ac:dyDescent="0.15">
      <c r="A24" s="6"/>
      <c r="B24" s="20" ph="1"/>
      <c r="C24" s="20" ph="1"/>
      <c r="D24" s="20" ph="1"/>
      <c r="E24" s="20" ph="1"/>
      <c r="F24" s="20" ph="1"/>
      <c r="G24" s="20" ph="1"/>
      <c r="H24" s="7"/>
      <c r="I24" s="31"/>
      <c r="J24" s="32"/>
      <c r="K24" s="32"/>
      <c r="L24" s="32"/>
      <c r="M24" s="32"/>
      <c r="N24" s="32"/>
      <c r="O24" s="33"/>
      <c r="P24" s="31"/>
      <c r="Q24" s="33"/>
      <c r="R24" s="34"/>
      <c r="S24" s="35"/>
      <c r="T24" s="35"/>
      <c r="U24" s="46">
        <v>45078</v>
      </c>
      <c r="V24" s="47"/>
      <c r="W24" s="47"/>
      <c r="X24" s="47"/>
      <c r="Y24" s="47"/>
      <c r="Z24" s="47"/>
      <c r="AA24" s="47"/>
      <c r="AB24" s="7"/>
      <c r="AC24" s="11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11"/>
      <c r="AQ24" s="18"/>
      <c r="AR24" s="19"/>
    </row>
    <row r="25" spans="1:44" ht="17.25" customHeight="1" x14ac:dyDescent="0.15">
      <c r="A25" s="8" t="s">
        <v>5</v>
      </c>
      <c r="B25" s="45"/>
      <c r="C25" s="45"/>
      <c r="D25" s="45"/>
      <c r="E25" s="45"/>
      <c r="F25" s="45"/>
      <c r="G25" s="45"/>
      <c r="H25" s="9" t="s">
        <v>6</v>
      </c>
      <c r="I25" s="34"/>
      <c r="J25" s="35"/>
      <c r="K25" s="35"/>
      <c r="L25" s="35"/>
      <c r="M25" s="35"/>
      <c r="N25" s="35"/>
      <c r="O25" s="36"/>
      <c r="P25" s="34"/>
      <c r="Q25" s="36"/>
      <c r="R25" s="34" t="s">
        <v>9</v>
      </c>
      <c r="S25" s="35"/>
      <c r="T25" s="35"/>
      <c r="U25" s="49">
        <v>45077</v>
      </c>
      <c r="V25" s="49"/>
      <c r="W25" s="49"/>
      <c r="X25" s="49"/>
      <c r="Y25" s="49"/>
      <c r="Z25" s="49"/>
      <c r="AA25" s="49"/>
      <c r="AB25" s="9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34"/>
      <c r="AR25" s="36"/>
    </row>
    <row r="26" spans="1:44" ht="17.25" customHeight="1" x14ac:dyDescent="0.15">
      <c r="A26" s="4"/>
      <c r="B26" s="29"/>
      <c r="C26" s="29"/>
      <c r="D26" s="29"/>
      <c r="E26" s="29"/>
      <c r="F26" s="29"/>
      <c r="G26" s="29"/>
      <c r="H26" s="5"/>
      <c r="I26" s="37"/>
      <c r="J26" s="29"/>
      <c r="K26" s="29"/>
      <c r="L26" s="29"/>
      <c r="M26" s="29"/>
      <c r="N26" s="29"/>
      <c r="O26" s="30"/>
      <c r="P26" s="28" t="str">
        <f>IF(Z27&lt;10,"上申×",IF(Z27&lt;20,"銀","金"))</f>
        <v>金</v>
      </c>
      <c r="Q26" s="30"/>
      <c r="R26" s="28" t="s">
        <v>8</v>
      </c>
      <c r="S26" s="29"/>
      <c r="T26" s="29"/>
      <c r="U26" s="44"/>
      <c r="V26" s="44"/>
      <c r="W26" s="44"/>
      <c r="X26" s="44"/>
      <c r="Y26" s="44"/>
      <c r="Z26" s="44"/>
      <c r="AA26" s="44"/>
      <c r="AB26" s="5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4"/>
      <c r="AR26" s="5"/>
    </row>
    <row r="27" spans="1:44" ht="23.25" customHeight="1" x14ac:dyDescent="0.15">
      <c r="A27" s="15"/>
      <c r="B27" s="48"/>
      <c r="C27" s="48"/>
      <c r="D27" s="48"/>
      <c r="E27" s="48"/>
      <c r="F27" s="48"/>
      <c r="G27" s="48"/>
      <c r="H27" s="14"/>
      <c r="I27" s="31"/>
      <c r="J27" s="32"/>
      <c r="K27" s="32"/>
      <c r="L27" s="32"/>
      <c r="M27" s="32"/>
      <c r="N27" s="32"/>
      <c r="O27" s="33"/>
      <c r="P27" s="31"/>
      <c r="Q27" s="33"/>
      <c r="R27" s="6"/>
      <c r="S27" s="1"/>
      <c r="T27" s="1"/>
      <c r="U27" s="1"/>
      <c r="V27" s="1"/>
      <c r="W27" s="1"/>
      <c r="X27" s="1"/>
      <c r="Y27" s="1"/>
      <c r="Z27" s="32">
        <f>DATEDIF(U26,U28,"y")</f>
        <v>123</v>
      </c>
      <c r="AA27" s="32"/>
      <c r="AB27" s="7" t="s">
        <v>2</v>
      </c>
      <c r="AC27" s="11" t="s">
        <v>0</v>
      </c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11" t="s">
        <v>1</v>
      </c>
      <c r="AQ27" s="31"/>
      <c r="AR27" s="33"/>
    </row>
    <row r="28" spans="1:44" ht="23.25" hidden="1" customHeight="1" x14ac:dyDescent="0.15">
      <c r="A28" s="6"/>
      <c r="B28" s="20" ph="1"/>
      <c r="C28" s="20" ph="1"/>
      <c r="D28" s="20" ph="1"/>
      <c r="E28" s="20" ph="1"/>
      <c r="F28" s="20" ph="1"/>
      <c r="G28" s="20" ph="1"/>
      <c r="H28" s="7"/>
      <c r="I28" s="31"/>
      <c r="J28" s="32"/>
      <c r="K28" s="32"/>
      <c r="L28" s="32"/>
      <c r="M28" s="32"/>
      <c r="N28" s="32"/>
      <c r="O28" s="33"/>
      <c r="P28" s="31"/>
      <c r="Q28" s="33"/>
      <c r="R28" s="34"/>
      <c r="S28" s="35"/>
      <c r="T28" s="35"/>
      <c r="U28" s="46">
        <v>45078</v>
      </c>
      <c r="V28" s="47"/>
      <c r="W28" s="47"/>
      <c r="X28" s="47"/>
      <c r="Y28" s="47"/>
      <c r="Z28" s="47"/>
      <c r="AA28" s="47"/>
      <c r="AB28" s="7"/>
      <c r="AC28" s="11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11"/>
      <c r="AQ28" s="18"/>
      <c r="AR28" s="19"/>
    </row>
    <row r="29" spans="1:44" ht="17.25" customHeight="1" x14ac:dyDescent="0.15">
      <c r="A29" s="8" t="s">
        <v>5</v>
      </c>
      <c r="B29" s="45"/>
      <c r="C29" s="45"/>
      <c r="D29" s="45"/>
      <c r="E29" s="45"/>
      <c r="F29" s="45"/>
      <c r="G29" s="45"/>
      <c r="H29" s="9" t="s">
        <v>6</v>
      </c>
      <c r="I29" s="34"/>
      <c r="J29" s="35"/>
      <c r="K29" s="35"/>
      <c r="L29" s="35"/>
      <c r="M29" s="35"/>
      <c r="N29" s="35"/>
      <c r="O29" s="36"/>
      <c r="P29" s="34"/>
      <c r="Q29" s="36"/>
      <c r="R29" s="34" t="s">
        <v>9</v>
      </c>
      <c r="S29" s="35"/>
      <c r="T29" s="35"/>
      <c r="U29" s="49">
        <v>45077</v>
      </c>
      <c r="V29" s="49"/>
      <c r="W29" s="49"/>
      <c r="X29" s="49"/>
      <c r="Y29" s="49"/>
      <c r="Z29" s="49"/>
      <c r="AA29" s="49"/>
      <c r="AB29" s="9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34"/>
      <c r="AR29" s="36"/>
    </row>
    <row r="30" spans="1:44" ht="17.25" customHeight="1" x14ac:dyDescent="0.15">
      <c r="A30" s="4"/>
      <c r="B30" s="29"/>
      <c r="C30" s="29"/>
      <c r="D30" s="29"/>
      <c r="E30" s="29"/>
      <c r="F30" s="29"/>
      <c r="G30" s="29"/>
      <c r="H30" s="5"/>
      <c r="I30" s="37"/>
      <c r="J30" s="29"/>
      <c r="K30" s="29"/>
      <c r="L30" s="29"/>
      <c r="M30" s="29"/>
      <c r="N30" s="29"/>
      <c r="O30" s="30"/>
      <c r="P30" s="28" t="str">
        <f>IF(Z31&lt;10,"上申×",IF(Z31&lt;20,"銀","金"))</f>
        <v>金</v>
      </c>
      <c r="Q30" s="30"/>
      <c r="R30" s="28" t="s">
        <v>8</v>
      </c>
      <c r="S30" s="29"/>
      <c r="T30" s="29"/>
      <c r="U30" s="44"/>
      <c r="V30" s="44"/>
      <c r="W30" s="44"/>
      <c r="X30" s="44"/>
      <c r="Y30" s="44"/>
      <c r="Z30" s="44"/>
      <c r="AA30" s="44"/>
      <c r="AB30" s="5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4"/>
      <c r="AR30" s="5"/>
    </row>
    <row r="31" spans="1:44" ht="23.25" customHeight="1" x14ac:dyDescent="0.15">
      <c r="A31" s="15"/>
      <c r="B31" s="48"/>
      <c r="C31" s="48"/>
      <c r="D31" s="48"/>
      <c r="E31" s="48"/>
      <c r="F31" s="48"/>
      <c r="G31" s="48"/>
      <c r="H31" s="14"/>
      <c r="I31" s="31"/>
      <c r="J31" s="32"/>
      <c r="K31" s="32"/>
      <c r="L31" s="32"/>
      <c r="M31" s="32"/>
      <c r="N31" s="32"/>
      <c r="O31" s="33"/>
      <c r="P31" s="31"/>
      <c r="Q31" s="33"/>
      <c r="R31" s="6"/>
      <c r="S31" s="1"/>
      <c r="T31" s="1"/>
      <c r="U31" s="1"/>
      <c r="V31" s="1"/>
      <c r="W31" s="1"/>
      <c r="X31" s="1"/>
      <c r="Y31" s="1"/>
      <c r="Z31" s="32">
        <f>DATEDIF(U30,U32,"y")</f>
        <v>123</v>
      </c>
      <c r="AA31" s="32"/>
      <c r="AB31" s="7" t="s">
        <v>2</v>
      </c>
      <c r="AC31" s="11" t="s">
        <v>0</v>
      </c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11" t="s">
        <v>1</v>
      </c>
      <c r="AQ31" s="31"/>
      <c r="AR31" s="33"/>
    </row>
    <row r="32" spans="1:44" ht="23.25" hidden="1" customHeight="1" x14ac:dyDescent="0.15">
      <c r="A32" s="6"/>
      <c r="B32" s="20" ph="1"/>
      <c r="C32" s="20" ph="1"/>
      <c r="D32" s="20" ph="1"/>
      <c r="E32" s="20" ph="1"/>
      <c r="F32" s="20" ph="1"/>
      <c r="G32" s="20" ph="1"/>
      <c r="H32" s="7"/>
      <c r="I32" s="31"/>
      <c r="J32" s="32"/>
      <c r="K32" s="32"/>
      <c r="L32" s="32"/>
      <c r="M32" s="32"/>
      <c r="N32" s="32"/>
      <c r="O32" s="33"/>
      <c r="P32" s="31"/>
      <c r="Q32" s="33"/>
      <c r="R32" s="34"/>
      <c r="S32" s="35"/>
      <c r="T32" s="35"/>
      <c r="U32" s="46">
        <v>45078</v>
      </c>
      <c r="V32" s="47"/>
      <c r="W32" s="47"/>
      <c r="X32" s="47"/>
      <c r="Y32" s="47"/>
      <c r="Z32" s="47"/>
      <c r="AA32" s="47"/>
      <c r="AB32" s="7"/>
      <c r="AC32" s="11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11"/>
      <c r="AQ32" s="18"/>
      <c r="AR32" s="19"/>
    </row>
    <row r="33" spans="1:44" ht="17.25" customHeight="1" x14ac:dyDescent="0.15">
      <c r="A33" s="8" t="s">
        <v>5</v>
      </c>
      <c r="B33" s="45"/>
      <c r="C33" s="45"/>
      <c r="D33" s="45"/>
      <c r="E33" s="45"/>
      <c r="F33" s="45"/>
      <c r="G33" s="45"/>
      <c r="H33" s="9" t="s">
        <v>6</v>
      </c>
      <c r="I33" s="34"/>
      <c r="J33" s="35"/>
      <c r="K33" s="35"/>
      <c r="L33" s="35"/>
      <c r="M33" s="35"/>
      <c r="N33" s="35"/>
      <c r="O33" s="36"/>
      <c r="P33" s="34"/>
      <c r="Q33" s="36"/>
      <c r="R33" s="34" t="s">
        <v>9</v>
      </c>
      <c r="S33" s="35"/>
      <c r="T33" s="35"/>
      <c r="U33" s="49">
        <v>45077</v>
      </c>
      <c r="V33" s="49"/>
      <c r="W33" s="49"/>
      <c r="X33" s="49"/>
      <c r="Y33" s="49"/>
      <c r="Z33" s="49"/>
      <c r="AA33" s="49"/>
      <c r="AB33" s="9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34"/>
      <c r="AR33" s="36"/>
    </row>
    <row r="34" spans="1:44" ht="17.25" customHeight="1" x14ac:dyDescent="0.15">
      <c r="A34" s="4"/>
      <c r="B34" s="29"/>
      <c r="C34" s="29"/>
      <c r="D34" s="29"/>
      <c r="E34" s="29"/>
      <c r="F34" s="29"/>
      <c r="G34" s="29"/>
      <c r="H34" s="5"/>
      <c r="I34" s="37"/>
      <c r="J34" s="29"/>
      <c r="K34" s="29"/>
      <c r="L34" s="29"/>
      <c r="M34" s="29"/>
      <c r="N34" s="29"/>
      <c r="O34" s="30"/>
      <c r="P34" s="28" t="str">
        <f>IF(Z35&lt;10,"上申×",IF(Z35&lt;20,"銀","金"))</f>
        <v>金</v>
      </c>
      <c r="Q34" s="30"/>
      <c r="R34" s="28" t="s">
        <v>8</v>
      </c>
      <c r="S34" s="29"/>
      <c r="T34" s="29"/>
      <c r="U34" s="44"/>
      <c r="V34" s="44"/>
      <c r="W34" s="44"/>
      <c r="X34" s="44"/>
      <c r="Y34" s="44"/>
      <c r="Z34" s="44"/>
      <c r="AA34" s="44"/>
      <c r="AB34" s="5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4"/>
      <c r="AR34" s="5"/>
    </row>
    <row r="35" spans="1:44" ht="23.25" customHeight="1" x14ac:dyDescent="0.15">
      <c r="A35" s="15"/>
      <c r="B35" s="48"/>
      <c r="C35" s="48"/>
      <c r="D35" s="48"/>
      <c r="E35" s="48"/>
      <c r="F35" s="48"/>
      <c r="G35" s="48"/>
      <c r="H35" s="14"/>
      <c r="I35" s="31"/>
      <c r="J35" s="32"/>
      <c r="K35" s="32"/>
      <c r="L35" s="32"/>
      <c r="M35" s="32"/>
      <c r="N35" s="32"/>
      <c r="O35" s="33"/>
      <c r="P35" s="31"/>
      <c r="Q35" s="33"/>
      <c r="R35" s="6"/>
      <c r="S35" s="1"/>
      <c r="T35" s="1"/>
      <c r="U35" s="1"/>
      <c r="V35" s="1"/>
      <c r="W35" s="1"/>
      <c r="X35" s="1"/>
      <c r="Y35" s="1"/>
      <c r="Z35" s="32">
        <f>DATEDIF(U34,U36,"y")</f>
        <v>123</v>
      </c>
      <c r="AA35" s="32"/>
      <c r="AB35" s="7" t="s">
        <v>2</v>
      </c>
      <c r="AC35" s="11" t="s">
        <v>0</v>
      </c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11" t="s">
        <v>1</v>
      </c>
      <c r="AQ35" s="31"/>
      <c r="AR35" s="33"/>
    </row>
    <row r="36" spans="1:44" ht="23.25" hidden="1" customHeight="1" x14ac:dyDescent="0.15">
      <c r="A36" s="6"/>
      <c r="B36" s="20" ph="1"/>
      <c r="C36" s="20" ph="1"/>
      <c r="D36" s="20" ph="1"/>
      <c r="E36" s="20" ph="1"/>
      <c r="F36" s="20" ph="1"/>
      <c r="G36" s="20" ph="1"/>
      <c r="H36" s="7"/>
      <c r="I36" s="31"/>
      <c r="J36" s="32"/>
      <c r="K36" s="32"/>
      <c r="L36" s="32"/>
      <c r="M36" s="32"/>
      <c r="N36" s="32"/>
      <c r="O36" s="33"/>
      <c r="P36" s="31"/>
      <c r="Q36" s="33"/>
      <c r="R36" s="34"/>
      <c r="S36" s="35"/>
      <c r="T36" s="35"/>
      <c r="U36" s="46">
        <v>45078</v>
      </c>
      <c r="V36" s="47"/>
      <c r="W36" s="47"/>
      <c r="X36" s="47"/>
      <c r="Y36" s="47"/>
      <c r="Z36" s="47"/>
      <c r="AA36" s="47"/>
      <c r="AB36" s="7"/>
      <c r="AC36" s="11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11"/>
      <c r="AQ36" s="18"/>
      <c r="AR36" s="19"/>
    </row>
    <row r="37" spans="1:44" ht="17.25" customHeight="1" x14ac:dyDescent="0.15">
      <c r="A37" s="8" t="s">
        <v>5</v>
      </c>
      <c r="B37" s="45"/>
      <c r="C37" s="45"/>
      <c r="D37" s="45"/>
      <c r="E37" s="45"/>
      <c r="F37" s="45"/>
      <c r="G37" s="45"/>
      <c r="H37" s="9" t="s">
        <v>6</v>
      </c>
      <c r="I37" s="34"/>
      <c r="J37" s="35"/>
      <c r="K37" s="35"/>
      <c r="L37" s="35"/>
      <c r="M37" s="35"/>
      <c r="N37" s="35"/>
      <c r="O37" s="36"/>
      <c r="P37" s="34"/>
      <c r="Q37" s="36"/>
      <c r="R37" s="34" t="s">
        <v>9</v>
      </c>
      <c r="S37" s="35"/>
      <c r="T37" s="35"/>
      <c r="U37" s="49">
        <v>45077</v>
      </c>
      <c r="V37" s="49"/>
      <c r="W37" s="49"/>
      <c r="X37" s="49"/>
      <c r="Y37" s="49"/>
      <c r="Z37" s="49"/>
      <c r="AA37" s="49"/>
      <c r="AB37" s="9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34"/>
      <c r="AR37" s="36"/>
    </row>
    <row r="38" spans="1:44" ht="17.25" customHeight="1" x14ac:dyDescent="0.15">
      <c r="A38" s="4"/>
      <c r="B38" s="29"/>
      <c r="C38" s="29"/>
      <c r="D38" s="29"/>
      <c r="E38" s="29"/>
      <c r="F38" s="29"/>
      <c r="G38" s="29"/>
      <c r="H38" s="5"/>
      <c r="I38" s="37"/>
      <c r="J38" s="29"/>
      <c r="K38" s="29"/>
      <c r="L38" s="29"/>
      <c r="M38" s="29"/>
      <c r="N38" s="29"/>
      <c r="O38" s="30"/>
      <c r="P38" s="28" t="str">
        <f>IF(Z39&lt;10,"上申×",IF(Z39&lt;20,"銀","金"))</f>
        <v>金</v>
      </c>
      <c r="Q38" s="30"/>
      <c r="R38" s="28" t="s">
        <v>8</v>
      </c>
      <c r="S38" s="29"/>
      <c r="T38" s="29"/>
      <c r="U38" s="44"/>
      <c r="V38" s="44"/>
      <c r="W38" s="44"/>
      <c r="X38" s="44"/>
      <c r="Y38" s="44"/>
      <c r="Z38" s="44"/>
      <c r="AA38" s="44"/>
      <c r="AB38" s="5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4"/>
      <c r="AR38" s="5"/>
    </row>
    <row r="39" spans="1:44" ht="23.25" customHeight="1" x14ac:dyDescent="0.15">
      <c r="A39" s="15"/>
      <c r="B39" s="48"/>
      <c r="C39" s="48"/>
      <c r="D39" s="48"/>
      <c r="E39" s="48"/>
      <c r="F39" s="48"/>
      <c r="G39" s="48"/>
      <c r="H39" s="14"/>
      <c r="I39" s="31"/>
      <c r="J39" s="32"/>
      <c r="K39" s="32"/>
      <c r="L39" s="32"/>
      <c r="M39" s="32"/>
      <c r="N39" s="32"/>
      <c r="O39" s="33"/>
      <c r="P39" s="31"/>
      <c r="Q39" s="33"/>
      <c r="R39" s="6"/>
      <c r="S39" s="1"/>
      <c r="T39" s="1"/>
      <c r="U39" s="1"/>
      <c r="V39" s="1"/>
      <c r="W39" s="1"/>
      <c r="X39" s="1"/>
      <c r="Y39" s="1"/>
      <c r="Z39" s="32">
        <f>DATEDIF(U38,U40,"y")</f>
        <v>123</v>
      </c>
      <c r="AA39" s="32"/>
      <c r="AB39" s="7" t="s">
        <v>2</v>
      </c>
      <c r="AC39" s="11" t="s">
        <v>0</v>
      </c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11" t="s">
        <v>1</v>
      </c>
      <c r="AQ39" s="31"/>
      <c r="AR39" s="33"/>
    </row>
    <row r="40" spans="1:44" ht="23.25" hidden="1" customHeight="1" x14ac:dyDescent="0.15">
      <c r="A40" s="6"/>
      <c r="B40" s="20" ph="1"/>
      <c r="C40" s="20" ph="1"/>
      <c r="D40" s="20" ph="1"/>
      <c r="E40" s="20" ph="1"/>
      <c r="F40" s="20" ph="1"/>
      <c r="G40" s="20" ph="1"/>
      <c r="H40" s="7"/>
      <c r="I40" s="31"/>
      <c r="J40" s="32"/>
      <c r="K40" s="32"/>
      <c r="L40" s="32"/>
      <c r="M40" s="32"/>
      <c r="N40" s="32"/>
      <c r="O40" s="33"/>
      <c r="P40" s="31"/>
      <c r="Q40" s="33"/>
      <c r="R40" s="34"/>
      <c r="S40" s="35"/>
      <c r="T40" s="35"/>
      <c r="U40" s="46">
        <v>45078</v>
      </c>
      <c r="V40" s="47"/>
      <c r="W40" s="47"/>
      <c r="X40" s="47"/>
      <c r="Y40" s="47"/>
      <c r="Z40" s="47"/>
      <c r="AA40" s="47"/>
      <c r="AB40" s="7"/>
      <c r="AC40" s="11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11"/>
      <c r="AQ40" s="18"/>
      <c r="AR40" s="19"/>
    </row>
    <row r="41" spans="1:44" ht="17.25" customHeight="1" x14ac:dyDescent="0.15">
      <c r="A41" s="8" t="s">
        <v>5</v>
      </c>
      <c r="B41" s="45"/>
      <c r="C41" s="45"/>
      <c r="D41" s="45"/>
      <c r="E41" s="45"/>
      <c r="F41" s="45"/>
      <c r="G41" s="45"/>
      <c r="H41" s="9" t="s">
        <v>6</v>
      </c>
      <c r="I41" s="34"/>
      <c r="J41" s="35"/>
      <c r="K41" s="35"/>
      <c r="L41" s="35"/>
      <c r="M41" s="35"/>
      <c r="N41" s="35"/>
      <c r="O41" s="36"/>
      <c r="P41" s="34"/>
      <c r="Q41" s="36"/>
      <c r="R41" s="34" t="s">
        <v>9</v>
      </c>
      <c r="S41" s="35"/>
      <c r="T41" s="35"/>
      <c r="U41" s="49">
        <v>45077</v>
      </c>
      <c r="V41" s="49"/>
      <c r="W41" s="49"/>
      <c r="X41" s="49"/>
      <c r="Y41" s="49"/>
      <c r="Z41" s="49"/>
      <c r="AA41" s="49"/>
      <c r="AB41" s="9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34"/>
      <c r="AR41" s="36"/>
    </row>
    <row r="42" spans="1:44" s="16" customFormat="1" ht="17.25" customHeight="1" x14ac:dyDescent="0.15">
      <c r="A42" s="16" t="s">
        <v>18</v>
      </c>
      <c r="B42" s="16" t="s">
        <v>15</v>
      </c>
    </row>
    <row r="43" spans="1:44" ht="14.25" customHeight="1" x14ac:dyDescent="0.15"/>
    <row r="44" spans="1:44" s="13" customFormat="1" ht="24" customHeight="1" x14ac:dyDescent="0.15">
      <c r="A44" s="23" t="s">
        <v>3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</row>
    <row r="45" spans="1:44" ht="14.25" customHeight="1" x14ac:dyDescent="0.15">
      <c r="A45" s="24" t="s">
        <v>16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</row>
    <row r="46" spans="1:44" ht="14.25" customHeight="1" x14ac:dyDescent="0.15">
      <c r="A46" s="25" t="s">
        <v>17</v>
      </c>
      <c r="B46" s="26"/>
      <c r="C46" s="26"/>
      <c r="D46" s="26"/>
      <c r="E46" s="26"/>
      <c r="F46" s="26"/>
      <c r="G46" s="26"/>
      <c r="H46" s="27"/>
      <c r="I46" s="28" t="s">
        <v>13</v>
      </c>
      <c r="J46" s="29"/>
      <c r="K46" s="29"/>
      <c r="L46" s="29"/>
      <c r="M46" s="29"/>
      <c r="N46" s="29"/>
      <c r="O46" s="30"/>
      <c r="P46" s="37" t="s">
        <v>7</v>
      </c>
      <c r="Q46" s="30"/>
      <c r="R46" s="28" t="s">
        <v>10</v>
      </c>
      <c r="S46" s="29"/>
      <c r="T46" s="29"/>
      <c r="U46" s="29"/>
      <c r="V46" s="29"/>
      <c r="W46" s="29"/>
      <c r="X46" s="29"/>
      <c r="Y46" s="29"/>
      <c r="Z46" s="29"/>
      <c r="AA46" s="29"/>
      <c r="AB46" s="30"/>
      <c r="AC46" s="28" t="s">
        <v>11</v>
      </c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30"/>
      <c r="AQ46" s="28" t="s">
        <v>14</v>
      </c>
      <c r="AR46" s="30"/>
    </row>
    <row r="47" spans="1:44" ht="14.25" customHeight="1" x14ac:dyDescent="0.15">
      <c r="A47" s="38" t="s">
        <v>12</v>
      </c>
      <c r="B47" s="39"/>
      <c r="C47" s="39"/>
      <c r="D47" s="39"/>
      <c r="E47" s="39"/>
      <c r="F47" s="39"/>
      <c r="G47" s="39"/>
      <c r="H47" s="40"/>
      <c r="I47" s="31"/>
      <c r="J47" s="32"/>
      <c r="K47" s="32"/>
      <c r="L47" s="32"/>
      <c r="M47" s="32"/>
      <c r="N47" s="32"/>
      <c r="O47" s="33"/>
      <c r="P47" s="31"/>
      <c r="Q47" s="33"/>
      <c r="R47" s="31"/>
      <c r="S47" s="32"/>
      <c r="T47" s="32"/>
      <c r="U47" s="32"/>
      <c r="V47" s="32"/>
      <c r="W47" s="32"/>
      <c r="X47" s="32"/>
      <c r="Y47" s="32"/>
      <c r="Z47" s="32"/>
      <c r="AA47" s="32"/>
      <c r="AB47" s="33"/>
      <c r="AC47" s="31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3"/>
      <c r="AQ47" s="31"/>
      <c r="AR47" s="33"/>
    </row>
    <row r="48" spans="1:44" ht="14.25" customHeight="1" x14ac:dyDescent="0.15">
      <c r="A48" s="41" t="s">
        <v>4</v>
      </c>
      <c r="B48" s="42"/>
      <c r="C48" s="42"/>
      <c r="D48" s="42"/>
      <c r="E48" s="42"/>
      <c r="F48" s="42"/>
      <c r="G48" s="42"/>
      <c r="H48" s="43"/>
      <c r="I48" s="34"/>
      <c r="J48" s="35"/>
      <c r="K48" s="35"/>
      <c r="L48" s="35"/>
      <c r="M48" s="35"/>
      <c r="N48" s="35"/>
      <c r="O48" s="36"/>
      <c r="P48" s="34"/>
      <c r="Q48" s="36"/>
      <c r="R48" s="34"/>
      <c r="S48" s="35"/>
      <c r="T48" s="35"/>
      <c r="U48" s="35"/>
      <c r="V48" s="35"/>
      <c r="W48" s="35"/>
      <c r="X48" s="35"/>
      <c r="Y48" s="35"/>
      <c r="Z48" s="35"/>
      <c r="AA48" s="35"/>
      <c r="AB48" s="36"/>
      <c r="AC48" s="34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6"/>
      <c r="AQ48" s="34"/>
      <c r="AR48" s="36"/>
    </row>
    <row r="49" spans="1:44" ht="17.25" customHeight="1" x14ac:dyDescent="0.15">
      <c r="A49" s="4"/>
      <c r="B49" s="29"/>
      <c r="C49" s="29"/>
      <c r="D49" s="29"/>
      <c r="E49" s="29"/>
      <c r="F49" s="29"/>
      <c r="G49" s="29"/>
      <c r="H49" s="5"/>
      <c r="I49" s="37"/>
      <c r="J49" s="29"/>
      <c r="K49" s="29"/>
      <c r="L49" s="29"/>
      <c r="M49" s="29"/>
      <c r="N49" s="29"/>
      <c r="O49" s="30"/>
      <c r="P49" s="28" t="str">
        <f>IF(Z50&lt;10,"上申×",IF(Z50&lt;20,"銀","金"))</f>
        <v>金</v>
      </c>
      <c r="Q49" s="30"/>
      <c r="R49" s="28" t="s">
        <v>8</v>
      </c>
      <c r="S49" s="29"/>
      <c r="T49" s="29"/>
      <c r="U49" s="44"/>
      <c r="V49" s="44"/>
      <c r="W49" s="44"/>
      <c r="X49" s="44"/>
      <c r="Y49" s="44"/>
      <c r="Z49" s="44"/>
      <c r="AA49" s="44"/>
      <c r="AB49" s="5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4"/>
      <c r="AR49" s="5"/>
    </row>
    <row r="50" spans="1:44" ht="23.25" customHeight="1" x14ac:dyDescent="0.15">
      <c r="A50" s="15"/>
      <c r="B50" s="48"/>
      <c r="C50" s="48"/>
      <c r="D50" s="48"/>
      <c r="E50" s="48"/>
      <c r="F50" s="48"/>
      <c r="G50" s="48"/>
      <c r="H50" s="14"/>
      <c r="I50" s="31"/>
      <c r="J50" s="32"/>
      <c r="K50" s="32"/>
      <c r="L50" s="32"/>
      <c r="M50" s="32"/>
      <c r="N50" s="32"/>
      <c r="O50" s="33"/>
      <c r="P50" s="31"/>
      <c r="Q50" s="33"/>
      <c r="R50" s="6"/>
      <c r="S50" s="1"/>
      <c r="T50" s="1"/>
      <c r="U50" s="1"/>
      <c r="V50" s="1"/>
      <c r="W50" s="1"/>
      <c r="X50" s="1"/>
      <c r="Y50" s="1"/>
      <c r="Z50" s="32">
        <f>DATEDIF(U49,U51,"y")</f>
        <v>123</v>
      </c>
      <c r="AA50" s="32"/>
      <c r="AB50" s="7" t="s">
        <v>2</v>
      </c>
      <c r="AC50" s="11" t="s">
        <v>0</v>
      </c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11" t="s">
        <v>1</v>
      </c>
      <c r="AQ50" s="31"/>
      <c r="AR50" s="33"/>
    </row>
    <row r="51" spans="1:44" ht="23.25" hidden="1" customHeight="1" x14ac:dyDescent="0.15">
      <c r="A51" s="6"/>
      <c r="B51" s="20" ph="1"/>
      <c r="C51" s="20" ph="1"/>
      <c r="D51" s="20" ph="1"/>
      <c r="E51" s="20" ph="1"/>
      <c r="F51" s="20" ph="1"/>
      <c r="G51" s="20" ph="1"/>
      <c r="H51" s="7"/>
      <c r="I51" s="31"/>
      <c r="J51" s="32"/>
      <c r="K51" s="32"/>
      <c r="L51" s="32"/>
      <c r="M51" s="32"/>
      <c r="N51" s="32"/>
      <c r="O51" s="33"/>
      <c r="P51" s="31"/>
      <c r="Q51" s="33"/>
      <c r="R51" s="34"/>
      <c r="S51" s="35"/>
      <c r="T51" s="35"/>
      <c r="U51" s="46">
        <v>45078</v>
      </c>
      <c r="V51" s="47"/>
      <c r="W51" s="47"/>
      <c r="X51" s="47"/>
      <c r="Y51" s="47"/>
      <c r="Z51" s="47"/>
      <c r="AA51" s="47"/>
      <c r="AB51" s="7"/>
      <c r="AC51" s="11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11"/>
      <c r="AQ51" s="18"/>
      <c r="AR51" s="19"/>
    </row>
    <row r="52" spans="1:44" ht="17.25" customHeight="1" x14ac:dyDescent="0.15">
      <c r="A52" s="8" t="s">
        <v>5</v>
      </c>
      <c r="B52" s="45"/>
      <c r="C52" s="45"/>
      <c r="D52" s="45"/>
      <c r="E52" s="45"/>
      <c r="F52" s="45"/>
      <c r="G52" s="45"/>
      <c r="H52" s="9" t="s">
        <v>6</v>
      </c>
      <c r="I52" s="34"/>
      <c r="J52" s="35"/>
      <c r="K52" s="35"/>
      <c r="L52" s="35"/>
      <c r="M52" s="35"/>
      <c r="N52" s="35"/>
      <c r="O52" s="36"/>
      <c r="P52" s="34"/>
      <c r="Q52" s="36"/>
      <c r="R52" s="34" t="s">
        <v>9</v>
      </c>
      <c r="S52" s="35"/>
      <c r="T52" s="35"/>
      <c r="U52" s="49">
        <v>45077</v>
      </c>
      <c r="V52" s="49"/>
      <c r="W52" s="49"/>
      <c r="X52" s="49"/>
      <c r="Y52" s="49"/>
      <c r="Z52" s="49"/>
      <c r="AA52" s="49"/>
      <c r="AB52" s="9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34"/>
      <c r="AR52" s="36"/>
    </row>
    <row r="53" spans="1:44" ht="17.25" customHeight="1" x14ac:dyDescent="0.15">
      <c r="A53" s="4"/>
      <c r="B53" s="29"/>
      <c r="C53" s="29"/>
      <c r="D53" s="29"/>
      <c r="E53" s="29"/>
      <c r="F53" s="29"/>
      <c r="G53" s="29"/>
      <c r="H53" s="5"/>
      <c r="I53" s="37"/>
      <c r="J53" s="29"/>
      <c r="K53" s="29"/>
      <c r="L53" s="29"/>
      <c r="M53" s="29"/>
      <c r="N53" s="29"/>
      <c r="O53" s="30"/>
      <c r="P53" s="28" t="str">
        <f>IF(Z54&lt;10,"上申×",IF(Z54&lt;20,"銀","金"))</f>
        <v>金</v>
      </c>
      <c r="Q53" s="30"/>
      <c r="R53" s="28" t="s">
        <v>8</v>
      </c>
      <c r="S53" s="29"/>
      <c r="T53" s="29"/>
      <c r="U53" s="44"/>
      <c r="V53" s="44"/>
      <c r="W53" s="44"/>
      <c r="X53" s="44"/>
      <c r="Y53" s="44"/>
      <c r="Z53" s="44"/>
      <c r="AA53" s="44"/>
      <c r="AB53" s="5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4"/>
      <c r="AR53" s="5"/>
    </row>
    <row r="54" spans="1:44" ht="23.25" customHeight="1" x14ac:dyDescent="0.15">
      <c r="A54" s="15"/>
      <c r="B54" s="48"/>
      <c r="C54" s="48"/>
      <c r="D54" s="48"/>
      <c r="E54" s="48"/>
      <c r="F54" s="48"/>
      <c r="G54" s="48"/>
      <c r="H54" s="14"/>
      <c r="I54" s="31"/>
      <c r="J54" s="32"/>
      <c r="K54" s="32"/>
      <c r="L54" s="32"/>
      <c r="M54" s="32"/>
      <c r="N54" s="32"/>
      <c r="O54" s="33"/>
      <c r="P54" s="31"/>
      <c r="Q54" s="33"/>
      <c r="R54" s="6"/>
      <c r="S54" s="1"/>
      <c r="T54" s="1"/>
      <c r="U54" s="1"/>
      <c r="V54" s="1"/>
      <c r="W54" s="1"/>
      <c r="X54" s="1"/>
      <c r="Y54" s="1"/>
      <c r="Z54" s="32">
        <f>DATEDIF(U53,U55,"y")</f>
        <v>123</v>
      </c>
      <c r="AA54" s="32"/>
      <c r="AB54" s="7" t="s">
        <v>2</v>
      </c>
      <c r="AC54" s="11" t="s">
        <v>0</v>
      </c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11" t="s">
        <v>1</v>
      </c>
      <c r="AQ54" s="31"/>
      <c r="AR54" s="33"/>
    </row>
    <row r="55" spans="1:44" ht="23.25" hidden="1" customHeight="1" x14ac:dyDescent="0.15">
      <c r="A55" s="6"/>
      <c r="B55" s="20" ph="1"/>
      <c r="C55" s="20" ph="1"/>
      <c r="D55" s="20" ph="1"/>
      <c r="E55" s="20" ph="1"/>
      <c r="F55" s="20" ph="1"/>
      <c r="G55" s="20" ph="1"/>
      <c r="H55" s="7"/>
      <c r="I55" s="31"/>
      <c r="J55" s="32"/>
      <c r="K55" s="32"/>
      <c r="L55" s="32"/>
      <c r="M55" s="32"/>
      <c r="N55" s="32"/>
      <c r="O55" s="33"/>
      <c r="P55" s="31"/>
      <c r="Q55" s="33"/>
      <c r="R55" s="34"/>
      <c r="S55" s="35"/>
      <c r="T55" s="35"/>
      <c r="U55" s="46">
        <v>45078</v>
      </c>
      <c r="V55" s="47"/>
      <c r="W55" s="47"/>
      <c r="X55" s="47"/>
      <c r="Y55" s="47"/>
      <c r="Z55" s="47"/>
      <c r="AA55" s="47"/>
      <c r="AB55" s="7"/>
      <c r="AC55" s="11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11"/>
      <c r="AQ55" s="18"/>
      <c r="AR55" s="19"/>
    </row>
    <row r="56" spans="1:44" ht="17.25" customHeight="1" x14ac:dyDescent="0.15">
      <c r="A56" s="8" t="s">
        <v>5</v>
      </c>
      <c r="B56" s="45"/>
      <c r="C56" s="45"/>
      <c r="D56" s="45"/>
      <c r="E56" s="45"/>
      <c r="F56" s="45"/>
      <c r="G56" s="45"/>
      <c r="H56" s="9" t="s">
        <v>6</v>
      </c>
      <c r="I56" s="34"/>
      <c r="J56" s="35"/>
      <c r="K56" s="35"/>
      <c r="L56" s="35"/>
      <c r="M56" s="35"/>
      <c r="N56" s="35"/>
      <c r="O56" s="36"/>
      <c r="P56" s="34"/>
      <c r="Q56" s="36"/>
      <c r="R56" s="34" t="s">
        <v>9</v>
      </c>
      <c r="S56" s="35"/>
      <c r="T56" s="35"/>
      <c r="U56" s="49">
        <v>45077</v>
      </c>
      <c r="V56" s="49"/>
      <c r="W56" s="49"/>
      <c r="X56" s="49"/>
      <c r="Y56" s="49"/>
      <c r="Z56" s="49"/>
      <c r="AA56" s="49"/>
      <c r="AB56" s="9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34"/>
      <c r="AR56" s="36"/>
    </row>
    <row r="57" spans="1:44" ht="17.25" customHeight="1" x14ac:dyDescent="0.15">
      <c r="A57" s="4"/>
      <c r="B57" s="29"/>
      <c r="C57" s="29"/>
      <c r="D57" s="29"/>
      <c r="E57" s="29"/>
      <c r="F57" s="29"/>
      <c r="G57" s="29"/>
      <c r="H57" s="5"/>
      <c r="I57" s="37"/>
      <c r="J57" s="29"/>
      <c r="K57" s="29"/>
      <c r="L57" s="29"/>
      <c r="M57" s="29"/>
      <c r="N57" s="29"/>
      <c r="O57" s="30"/>
      <c r="P57" s="28" t="str">
        <f>IF(Z58&lt;10,"上申×",IF(Z58&lt;20,"銀","金"))</f>
        <v>金</v>
      </c>
      <c r="Q57" s="30"/>
      <c r="R57" s="28" t="s">
        <v>8</v>
      </c>
      <c r="S57" s="29"/>
      <c r="T57" s="29"/>
      <c r="U57" s="44"/>
      <c r="V57" s="44"/>
      <c r="W57" s="44"/>
      <c r="X57" s="44"/>
      <c r="Y57" s="44"/>
      <c r="Z57" s="44"/>
      <c r="AA57" s="44"/>
      <c r="AB57" s="5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4"/>
      <c r="AR57" s="5"/>
    </row>
    <row r="58" spans="1:44" ht="23.25" customHeight="1" x14ac:dyDescent="0.15">
      <c r="A58" s="15"/>
      <c r="B58" s="48"/>
      <c r="C58" s="48"/>
      <c r="D58" s="48"/>
      <c r="E58" s="48"/>
      <c r="F58" s="48"/>
      <c r="G58" s="48"/>
      <c r="H58" s="14"/>
      <c r="I58" s="31"/>
      <c r="J58" s="32"/>
      <c r="K58" s="32"/>
      <c r="L58" s="32"/>
      <c r="M58" s="32"/>
      <c r="N58" s="32"/>
      <c r="O58" s="33"/>
      <c r="P58" s="31"/>
      <c r="Q58" s="33"/>
      <c r="R58" s="6"/>
      <c r="S58" s="1"/>
      <c r="T58" s="1"/>
      <c r="U58" s="1"/>
      <c r="V58" s="1"/>
      <c r="W58" s="1"/>
      <c r="X58" s="1"/>
      <c r="Y58" s="1"/>
      <c r="Z58" s="32">
        <f>DATEDIF(U57,U59,"y")</f>
        <v>123</v>
      </c>
      <c r="AA58" s="32"/>
      <c r="AB58" s="7" t="s">
        <v>2</v>
      </c>
      <c r="AC58" s="11" t="s">
        <v>0</v>
      </c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11" t="s">
        <v>1</v>
      </c>
      <c r="AQ58" s="31"/>
      <c r="AR58" s="33"/>
    </row>
    <row r="59" spans="1:44" ht="23.25" hidden="1" customHeight="1" x14ac:dyDescent="0.15">
      <c r="A59" s="6"/>
      <c r="B59" s="20" ph="1"/>
      <c r="C59" s="20" ph="1"/>
      <c r="D59" s="20" ph="1"/>
      <c r="E59" s="20" ph="1"/>
      <c r="F59" s="20" ph="1"/>
      <c r="G59" s="20" ph="1"/>
      <c r="H59" s="7"/>
      <c r="I59" s="31"/>
      <c r="J59" s="32"/>
      <c r="K59" s="32"/>
      <c r="L59" s="32"/>
      <c r="M59" s="32"/>
      <c r="N59" s="32"/>
      <c r="O59" s="33"/>
      <c r="P59" s="31"/>
      <c r="Q59" s="33"/>
      <c r="R59" s="34"/>
      <c r="S59" s="35"/>
      <c r="T59" s="35"/>
      <c r="U59" s="46">
        <v>45078</v>
      </c>
      <c r="V59" s="47"/>
      <c r="W59" s="47"/>
      <c r="X59" s="47"/>
      <c r="Y59" s="47"/>
      <c r="Z59" s="47"/>
      <c r="AA59" s="47"/>
      <c r="AB59" s="7"/>
      <c r="AC59" s="11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11"/>
      <c r="AQ59" s="18"/>
      <c r="AR59" s="19"/>
    </row>
    <row r="60" spans="1:44" ht="17.25" customHeight="1" x14ac:dyDescent="0.15">
      <c r="A60" s="8" t="s">
        <v>5</v>
      </c>
      <c r="B60" s="45"/>
      <c r="C60" s="45"/>
      <c r="D60" s="45"/>
      <c r="E60" s="45"/>
      <c r="F60" s="45"/>
      <c r="G60" s="45"/>
      <c r="H60" s="9" t="s">
        <v>6</v>
      </c>
      <c r="I60" s="34"/>
      <c r="J60" s="35"/>
      <c r="K60" s="35"/>
      <c r="L60" s="35"/>
      <c r="M60" s="35"/>
      <c r="N60" s="35"/>
      <c r="O60" s="36"/>
      <c r="P60" s="34"/>
      <c r="Q60" s="36"/>
      <c r="R60" s="34" t="s">
        <v>9</v>
      </c>
      <c r="S60" s="35"/>
      <c r="T60" s="35"/>
      <c r="U60" s="49">
        <v>45077</v>
      </c>
      <c r="V60" s="49"/>
      <c r="W60" s="49"/>
      <c r="X60" s="49"/>
      <c r="Y60" s="49"/>
      <c r="Z60" s="49"/>
      <c r="AA60" s="49"/>
      <c r="AB60" s="9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34"/>
      <c r="AR60" s="36"/>
    </row>
    <row r="61" spans="1:44" ht="17.25" customHeight="1" x14ac:dyDescent="0.15">
      <c r="A61" s="4"/>
      <c r="B61" s="29"/>
      <c r="C61" s="29"/>
      <c r="D61" s="29"/>
      <c r="E61" s="29"/>
      <c r="F61" s="29"/>
      <c r="G61" s="29"/>
      <c r="H61" s="5"/>
      <c r="I61" s="37"/>
      <c r="J61" s="29"/>
      <c r="K61" s="29"/>
      <c r="L61" s="29"/>
      <c r="M61" s="29"/>
      <c r="N61" s="29"/>
      <c r="O61" s="30"/>
      <c r="P61" s="28" t="str">
        <f>IF(Z62&lt;10,"上申×",IF(Z62&lt;20,"銀","金"))</f>
        <v>金</v>
      </c>
      <c r="Q61" s="30"/>
      <c r="R61" s="28" t="s">
        <v>8</v>
      </c>
      <c r="S61" s="29"/>
      <c r="T61" s="29"/>
      <c r="U61" s="44"/>
      <c r="V61" s="44"/>
      <c r="W61" s="44"/>
      <c r="X61" s="44"/>
      <c r="Y61" s="44"/>
      <c r="Z61" s="44"/>
      <c r="AA61" s="44"/>
      <c r="AB61" s="5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4"/>
      <c r="AR61" s="5"/>
    </row>
    <row r="62" spans="1:44" ht="23.25" customHeight="1" x14ac:dyDescent="0.15">
      <c r="A62" s="15"/>
      <c r="B62" s="48"/>
      <c r="C62" s="48"/>
      <c r="D62" s="48"/>
      <c r="E62" s="48"/>
      <c r="F62" s="48"/>
      <c r="G62" s="48"/>
      <c r="H62" s="14"/>
      <c r="I62" s="31"/>
      <c r="J62" s="32"/>
      <c r="K62" s="32"/>
      <c r="L62" s="32"/>
      <c r="M62" s="32"/>
      <c r="N62" s="32"/>
      <c r="O62" s="33"/>
      <c r="P62" s="31"/>
      <c r="Q62" s="33"/>
      <c r="R62" s="6"/>
      <c r="S62" s="1"/>
      <c r="T62" s="1"/>
      <c r="U62" s="1"/>
      <c r="V62" s="1"/>
      <c r="W62" s="1"/>
      <c r="X62" s="1"/>
      <c r="Y62" s="1"/>
      <c r="Z62" s="32">
        <f>DATEDIF(U61,U63,"y")</f>
        <v>123</v>
      </c>
      <c r="AA62" s="32"/>
      <c r="AB62" s="7" t="s">
        <v>2</v>
      </c>
      <c r="AC62" s="11" t="s">
        <v>0</v>
      </c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11" t="s">
        <v>1</v>
      </c>
      <c r="AQ62" s="31"/>
      <c r="AR62" s="33"/>
    </row>
    <row r="63" spans="1:44" ht="23.25" hidden="1" customHeight="1" x14ac:dyDescent="0.15">
      <c r="A63" s="6"/>
      <c r="B63" s="20" ph="1"/>
      <c r="C63" s="20" ph="1"/>
      <c r="D63" s="20" ph="1"/>
      <c r="E63" s="20" ph="1"/>
      <c r="F63" s="20" ph="1"/>
      <c r="G63" s="20" ph="1"/>
      <c r="H63" s="7"/>
      <c r="I63" s="31"/>
      <c r="J63" s="32"/>
      <c r="K63" s="32"/>
      <c r="L63" s="32"/>
      <c r="M63" s="32"/>
      <c r="N63" s="32"/>
      <c r="O63" s="33"/>
      <c r="P63" s="31"/>
      <c r="Q63" s="33"/>
      <c r="R63" s="34"/>
      <c r="S63" s="35"/>
      <c r="T63" s="35"/>
      <c r="U63" s="46">
        <v>45078</v>
      </c>
      <c r="V63" s="47"/>
      <c r="W63" s="47"/>
      <c r="X63" s="47"/>
      <c r="Y63" s="47"/>
      <c r="Z63" s="47"/>
      <c r="AA63" s="47"/>
      <c r="AB63" s="7"/>
      <c r="AC63" s="11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11"/>
      <c r="AQ63" s="18"/>
      <c r="AR63" s="19"/>
    </row>
    <row r="64" spans="1:44" ht="17.25" customHeight="1" x14ac:dyDescent="0.15">
      <c r="A64" s="8" t="s">
        <v>5</v>
      </c>
      <c r="B64" s="45"/>
      <c r="C64" s="45"/>
      <c r="D64" s="45"/>
      <c r="E64" s="45"/>
      <c r="F64" s="45"/>
      <c r="G64" s="45"/>
      <c r="H64" s="9" t="s">
        <v>6</v>
      </c>
      <c r="I64" s="34"/>
      <c r="J64" s="35"/>
      <c r="K64" s="35"/>
      <c r="L64" s="35"/>
      <c r="M64" s="35"/>
      <c r="N64" s="35"/>
      <c r="O64" s="36"/>
      <c r="P64" s="34"/>
      <c r="Q64" s="36"/>
      <c r="R64" s="34" t="s">
        <v>9</v>
      </c>
      <c r="S64" s="35"/>
      <c r="T64" s="35"/>
      <c r="U64" s="49">
        <v>45077</v>
      </c>
      <c r="V64" s="49"/>
      <c r="W64" s="49"/>
      <c r="X64" s="49"/>
      <c r="Y64" s="49"/>
      <c r="Z64" s="49"/>
      <c r="AA64" s="49"/>
      <c r="AB64" s="9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34"/>
      <c r="AR64" s="36"/>
    </row>
    <row r="65" spans="1:44" ht="17.25" customHeight="1" x14ac:dyDescent="0.15">
      <c r="A65" s="4"/>
      <c r="B65" s="29"/>
      <c r="C65" s="29"/>
      <c r="D65" s="29"/>
      <c r="E65" s="29"/>
      <c r="F65" s="29"/>
      <c r="G65" s="29"/>
      <c r="H65" s="5"/>
      <c r="I65" s="37"/>
      <c r="J65" s="29"/>
      <c r="K65" s="29"/>
      <c r="L65" s="29"/>
      <c r="M65" s="29"/>
      <c r="N65" s="29"/>
      <c r="O65" s="30"/>
      <c r="P65" s="28" t="str">
        <f>IF(Z66&lt;10,"上申×",IF(Z66&lt;20,"銀","金"))</f>
        <v>金</v>
      </c>
      <c r="Q65" s="30"/>
      <c r="R65" s="28" t="s">
        <v>8</v>
      </c>
      <c r="S65" s="29"/>
      <c r="T65" s="29"/>
      <c r="U65" s="44"/>
      <c r="V65" s="44"/>
      <c r="W65" s="44"/>
      <c r="X65" s="44"/>
      <c r="Y65" s="44"/>
      <c r="Z65" s="44"/>
      <c r="AA65" s="44"/>
      <c r="AB65" s="5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4"/>
      <c r="AR65" s="5"/>
    </row>
    <row r="66" spans="1:44" ht="23.25" customHeight="1" x14ac:dyDescent="0.15">
      <c r="A66" s="15"/>
      <c r="B66" s="48"/>
      <c r="C66" s="48"/>
      <c r="D66" s="48"/>
      <c r="E66" s="48"/>
      <c r="F66" s="48"/>
      <c r="G66" s="48"/>
      <c r="H66" s="14"/>
      <c r="I66" s="31"/>
      <c r="J66" s="32"/>
      <c r="K66" s="32"/>
      <c r="L66" s="32"/>
      <c r="M66" s="32"/>
      <c r="N66" s="32"/>
      <c r="O66" s="33"/>
      <c r="P66" s="31"/>
      <c r="Q66" s="33"/>
      <c r="R66" s="6"/>
      <c r="S66" s="1"/>
      <c r="T66" s="1"/>
      <c r="U66" s="1"/>
      <c r="V66" s="1"/>
      <c r="W66" s="1"/>
      <c r="X66" s="1"/>
      <c r="Y66" s="1"/>
      <c r="Z66" s="32">
        <f>DATEDIF(U65,U67,"y")</f>
        <v>123</v>
      </c>
      <c r="AA66" s="32"/>
      <c r="AB66" s="7" t="s">
        <v>2</v>
      </c>
      <c r="AC66" s="11" t="s">
        <v>0</v>
      </c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11" t="s">
        <v>1</v>
      </c>
      <c r="AQ66" s="31"/>
      <c r="AR66" s="33"/>
    </row>
    <row r="67" spans="1:44" ht="23.25" hidden="1" customHeight="1" x14ac:dyDescent="0.15">
      <c r="A67" s="6"/>
      <c r="B67" s="20" ph="1"/>
      <c r="C67" s="20" ph="1"/>
      <c r="D67" s="20" ph="1"/>
      <c r="E67" s="20" ph="1"/>
      <c r="F67" s="20" ph="1"/>
      <c r="G67" s="20" ph="1"/>
      <c r="H67" s="7"/>
      <c r="I67" s="31"/>
      <c r="J67" s="32"/>
      <c r="K67" s="32"/>
      <c r="L67" s="32"/>
      <c r="M67" s="32"/>
      <c r="N67" s="32"/>
      <c r="O67" s="33"/>
      <c r="P67" s="31"/>
      <c r="Q67" s="33"/>
      <c r="R67" s="34"/>
      <c r="S67" s="35"/>
      <c r="T67" s="35"/>
      <c r="U67" s="46">
        <v>45078</v>
      </c>
      <c r="V67" s="47"/>
      <c r="W67" s="47"/>
      <c r="X67" s="47"/>
      <c r="Y67" s="47"/>
      <c r="Z67" s="47"/>
      <c r="AA67" s="47"/>
      <c r="AB67" s="7"/>
      <c r="AC67" s="11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11"/>
      <c r="AQ67" s="18"/>
      <c r="AR67" s="19"/>
    </row>
    <row r="68" spans="1:44" ht="17.25" customHeight="1" x14ac:dyDescent="0.15">
      <c r="A68" s="8" t="s">
        <v>5</v>
      </c>
      <c r="B68" s="45"/>
      <c r="C68" s="45"/>
      <c r="D68" s="45"/>
      <c r="E68" s="45"/>
      <c r="F68" s="45"/>
      <c r="G68" s="45"/>
      <c r="H68" s="9" t="s">
        <v>6</v>
      </c>
      <c r="I68" s="34"/>
      <c r="J68" s="35"/>
      <c r="K68" s="35"/>
      <c r="L68" s="35"/>
      <c r="M68" s="35"/>
      <c r="N68" s="35"/>
      <c r="O68" s="36"/>
      <c r="P68" s="34"/>
      <c r="Q68" s="36"/>
      <c r="R68" s="34" t="s">
        <v>9</v>
      </c>
      <c r="S68" s="35"/>
      <c r="T68" s="35"/>
      <c r="U68" s="49">
        <v>45077</v>
      </c>
      <c r="V68" s="49"/>
      <c r="W68" s="49"/>
      <c r="X68" s="49"/>
      <c r="Y68" s="49"/>
      <c r="Z68" s="49"/>
      <c r="AA68" s="49"/>
      <c r="AB68" s="9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34"/>
      <c r="AR68" s="36"/>
    </row>
    <row r="69" spans="1:44" ht="17.25" customHeight="1" x14ac:dyDescent="0.15">
      <c r="A69" s="4"/>
      <c r="B69" s="29"/>
      <c r="C69" s="29"/>
      <c r="D69" s="29"/>
      <c r="E69" s="29"/>
      <c r="F69" s="29"/>
      <c r="G69" s="29"/>
      <c r="H69" s="5"/>
      <c r="I69" s="37"/>
      <c r="J69" s="29"/>
      <c r="K69" s="29"/>
      <c r="L69" s="29"/>
      <c r="M69" s="29"/>
      <c r="N69" s="29"/>
      <c r="O69" s="30"/>
      <c r="P69" s="28" t="str">
        <f>IF(Z70&lt;10,"上申×",IF(Z70&lt;20,"銀","金"))</f>
        <v>金</v>
      </c>
      <c r="Q69" s="30"/>
      <c r="R69" s="28" t="s">
        <v>8</v>
      </c>
      <c r="S69" s="29"/>
      <c r="T69" s="29"/>
      <c r="U69" s="44"/>
      <c r="V69" s="44"/>
      <c r="W69" s="44"/>
      <c r="X69" s="44"/>
      <c r="Y69" s="44"/>
      <c r="Z69" s="44"/>
      <c r="AA69" s="44"/>
      <c r="AB69" s="5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4"/>
      <c r="AR69" s="5"/>
    </row>
    <row r="70" spans="1:44" ht="23.25" customHeight="1" x14ac:dyDescent="0.15">
      <c r="A70" s="15"/>
      <c r="B70" s="48"/>
      <c r="C70" s="48"/>
      <c r="D70" s="48"/>
      <c r="E70" s="48"/>
      <c r="F70" s="48"/>
      <c r="G70" s="48"/>
      <c r="H70" s="14"/>
      <c r="I70" s="31"/>
      <c r="J70" s="32"/>
      <c r="K70" s="32"/>
      <c r="L70" s="32"/>
      <c r="M70" s="32"/>
      <c r="N70" s="32"/>
      <c r="O70" s="33"/>
      <c r="P70" s="31"/>
      <c r="Q70" s="33"/>
      <c r="R70" s="6"/>
      <c r="S70" s="1"/>
      <c r="T70" s="1"/>
      <c r="U70" s="1"/>
      <c r="V70" s="1"/>
      <c r="W70" s="1"/>
      <c r="X70" s="1"/>
      <c r="Y70" s="1"/>
      <c r="Z70" s="32">
        <f>DATEDIF(U69,U71,"y")</f>
        <v>123</v>
      </c>
      <c r="AA70" s="32"/>
      <c r="AB70" s="7" t="s">
        <v>2</v>
      </c>
      <c r="AC70" s="11" t="s">
        <v>0</v>
      </c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11" t="s">
        <v>1</v>
      </c>
      <c r="AQ70" s="31"/>
      <c r="AR70" s="33"/>
    </row>
    <row r="71" spans="1:44" ht="23.25" hidden="1" customHeight="1" x14ac:dyDescent="0.15">
      <c r="A71" s="6"/>
      <c r="B71" s="20" ph="1"/>
      <c r="C71" s="20" ph="1"/>
      <c r="D71" s="20" ph="1"/>
      <c r="E71" s="20" ph="1"/>
      <c r="F71" s="20" ph="1"/>
      <c r="G71" s="20" ph="1"/>
      <c r="H71" s="7"/>
      <c r="I71" s="31"/>
      <c r="J71" s="32"/>
      <c r="K71" s="32"/>
      <c r="L71" s="32"/>
      <c r="M71" s="32"/>
      <c r="N71" s="32"/>
      <c r="O71" s="33"/>
      <c r="P71" s="31"/>
      <c r="Q71" s="33"/>
      <c r="R71" s="34"/>
      <c r="S71" s="35"/>
      <c r="T71" s="35"/>
      <c r="U71" s="46">
        <v>45078</v>
      </c>
      <c r="V71" s="47"/>
      <c r="W71" s="47"/>
      <c r="X71" s="47"/>
      <c r="Y71" s="47"/>
      <c r="Z71" s="47"/>
      <c r="AA71" s="47"/>
      <c r="AB71" s="7"/>
      <c r="AC71" s="11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11"/>
      <c r="AQ71" s="18"/>
      <c r="AR71" s="19"/>
    </row>
    <row r="72" spans="1:44" ht="17.25" customHeight="1" x14ac:dyDescent="0.15">
      <c r="A72" s="8" t="s">
        <v>5</v>
      </c>
      <c r="B72" s="45"/>
      <c r="C72" s="45"/>
      <c r="D72" s="45"/>
      <c r="E72" s="45"/>
      <c r="F72" s="45"/>
      <c r="G72" s="45"/>
      <c r="H72" s="9" t="s">
        <v>6</v>
      </c>
      <c r="I72" s="34"/>
      <c r="J72" s="35"/>
      <c r="K72" s="35"/>
      <c r="L72" s="35"/>
      <c r="M72" s="35"/>
      <c r="N72" s="35"/>
      <c r="O72" s="36"/>
      <c r="P72" s="34"/>
      <c r="Q72" s="36"/>
      <c r="R72" s="34" t="s">
        <v>9</v>
      </c>
      <c r="S72" s="35"/>
      <c r="T72" s="35"/>
      <c r="U72" s="49">
        <v>45077</v>
      </c>
      <c r="V72" s="49"/>
      <c r="W72" s="49"/>
      <c r="X72" s="49"/>
      <c r="Y72" s="49"/>
      <c r="Z72" s="49"/>
      <c r="AA72" s="49"/>
      <c r="AB72" s="9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34"/>
      <c r="AR72" s="36"/>
    </row>
    <row r="73" spans="1:44" ht="17.25" customHeight="1" x14ac:dyDescent="0.15">
      <c r="A73" s="4"/>
      <c r="B73" s="29"/>
      <c r="C73" s="29"/>
      <c r="D73" s="29"/>
      <c r="E73" s="29"/>
      <c r="F73" s="29"/>
      <c r="G73" s="29"/>
      <c r="H73" s="5"/>
      <c r="I73" s="37"/>
      <c r="J73" s="29"/>
      <c r="K73" s="29"/>
      <c r="L73" s="29"/>
      <c r="M73" s="29"/>
      <c r="N73" s="29"/>
      <c r="O73" s="30"/>
      <c r="P73" s="28" t="str">
        <f>IF(Z74&lt;10,"上申×",IF(Z74&lt;20,"銀","金"))</f>
        <v>金</v>
      </c>
      <c r="Q73" s="30"/>
      <c r="R73" s="28" t="s">
        <v>8</v>
      </c>
      <c r="S73" s="29"/>
      <c r="T73" s="29"/>
      <c r="U73" s="44"/>
      <c r="V73" s="44"/>
      <c r="W73" s="44"/>
      <c r="X73" s="44"/>
      <c r="Y73" s="44"/>
      <c r="Z73" s="44"/>
      <c r="AA73" s="44"/>
      <c r="AB73" s="5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4"/>
      <c r="AR73" s="5"/>
    </row>
    <row r="74" spans="1:44" ht="23.25" customHeight="1" x14ac:dyDescent="0.15">
      <c r="A74" s="15"/>
      <c r="B74" s="48"/>
      <c r="C74" s="48"/>
      <c r="D74" s="48"/>
      <c r="E74" s="48"/>
      <c r="F74" s="48"/>
      <c r="G74" s="48"/>
      <c r="H74" s="14"/>
      <c r="I74" s="31"/>
      <c r="J74" s="32"/>
      <c r="K74" s="32"/>
      <c r="L74" s="32"/>
      <c r="M74" s="32"/>
      <c r="N74" s="32"/>
      <c r="O74" s="33"/>
      <c r="P74" s="31"/>
      <c r="Q74" s="33"/>
      <c r="R74" s="6"/>
      <c r="S74" s="1"/>
      <c r="T74" s="1"/>
      <c r="U74" s="1"/>
      <c r="V74" s="1"/>
      <c r="W74" s="1"/>
      <c r="X74" s="1"/>
      <c r="Y74" s="1"/>
      <c r="Z74" s="32">
        <f>DATEDIF(U73,U75,"y")</f>
        <v>123</v>
      </c>
      <c r="AA74" s="32"/>
      <c r="AB74" s="7" t="s">
        <v>2</v>
      </c>
      <c r="AC74" s="11" t="s">
        <v>0</v>
      </c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11" t="s">
        <v>1</v>
      </c>
      <c r="AQ74" s="31"/>
      <c r="AR74" s="33"/>
    </row>
    <row r="75" spans="1:44" ht="23.25" hidden="1" customHeight="1" x14ac:dyDescent="0.15">
      <c r="A75" s="6"/>
      <c r="B75" s="20" ph="1"/>
      <c r="C75" s="20" ph="1"/>
      <c r="D75" s="20" ph="1"/>
      <c r="E75" s="20" ph="1"/>
      <c r="F75" s="20" ph="1"/>
      <c r="G75" s="20" ph="1"/>
      <c r="H75" s="7"/>
      <c r="I75" s="31"/>
      <c r="J75" s="32"/>
      <c r="K75" s="32"/>
      <c r="L75" s="32"/>
      <c r="M75" s="32"/>
      <c r="N75" s="32"/>
      <c r="O75" s="33"/>
      <c r="P75" s="31"/>
      <c r="Q75" s="33"/>
      <c r="R75" s="34"/>
      <c r="S75" s="35"/>
      <c r="T75" s="35"/>
      <c r="U75" s="46">
        <v>45078</v>
      </c>
      <c r="V75" s="47"/>
      <c r="W75" s="47"/>
      <c r="X75" s="47"/>
      <c r="Y75" s="47"/>
      <c r="Z75" s="47"/>
      <c r="AA75" s="47"/>
      <c r="AB75" s="7"/>
      <c r="AC75" s="11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11"/>
      <c r="AQ75" s="18"/>
      <c r="AR75" s="19"/>
    </row>
    <row r="76" spans="1:44" ht="17.25" customHeight="1" x14ac:dyDescent="0.15">
      <c r="A76" s="8" t="s">
        <v>5</v>
      </c>
      <c r="B76" s="45"/>
      <c r="C76" s="45"/>
      <c r="D76" s="45"/>
      <c r="E76" s="45"/>
      <c r="F76" s="45"/>
      <c r="G76" s="45"/>
      <c r="H76" s="9" t="s">
        <v>6</v>
      </c>
      <c r="I76" s="34"/>
      <c r="J76" s="35"/>
      <c r="K76" s="35"/>
      <c r="L76" s="35"/>
      <c r="M76" s="35"/>
      <c r="N76" s="35"/>
      <c r="O76" s="36"/>
      <c r="P76" s="34"/>
      <c r="Q76" s="36"/>
      <c r="R76" s="34" t="s">
        <v>9</v>
      </c>
      <c r="S76" s="35"/>
      <c r="T76" s="35"/>
      <c r="U76" s="49">
        <v>45077</v>
      </c>
      <c r="V76" s="49"/>
      <c r="W76" s="49"/>
      <c r="X76" s="49"/>
      <c r="Y76" s="49"/>
      <c r="Z76" s="49"/>
      <c r="AA76" s="49"/>
      <c r="AB76" s="9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34"/>
      <c r="AR76" s="36"/>
    </row>
    <row r="77" spans="1:44" ht="17.25" customHeight="1" x14ac:dyDescent="0.15">
      <c r="A77" s="4"/>
      <c r="B77" s="29"/>
      <c r="C77" s="29"/>
      <c r="D77" s="29"/>
      <c r="E77" s="29"/>
      <c r="F77" s="29"/>
      <c r="G77" s="29"/>
      <c r="H77" s="5"/>
      <c r="I77" s="37"/>
      <c r="J77" s="29"/>
      <c r="K77" s="29"/>
      <c r="L77" s="29"/>
      <c r="M77" s="29"/>
      <c r="N77" s="29"/>
      <c r="O77" s="30"/>
      <c r="P77" s="28" t="str">
        <f>IF(Z78&lt;10,"上申×",IF(Z78&lt;20,"銀","金"))</f>
        <v>金</v>
      </c>
      <c r="Q77" s="30"/>
      <c r="R77" s="28" t="s">
        <v>8</v>
      </c>
      <c r="S77" s="29"/>
      <c r="T77" s="29"/>
      <c r="U77" s="44"/>
      <c r="V77" s="44"/>
      <c r="W77" s="44"/>
      <c r="X77" s="44"/>
      <c r="Y77" s="44"/>
      <c r="Z77" s="44"/>
      <c r="AA77" s="44"/>
      <c r="AB77" s="5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4"/>
      <c r="AR77" s="5"/>
    </row>
    <row r="78" spans="1:44" ht="23.25" customHeight="1" x14ac:dyDescent="0.15">
      <c r="A78" s="15"/>
      <c r="B78" s="48"/>
      <c r="C78" s="48"/>
      <c r="D78" s="48"/>
      <c r="E78" s="48"/>
      <c r="F78" s="48"/>
      <c r="G78" s="48"/>
      <c r="H78" s="14"/>
      <c r="I78" s="31"/>
      <c r="J78" s="32"/>
      <c r="K78" s="32"/>
      <c r="L78" s="32"/>
      <c r="M78" s="32"/>
      <c r="N78" s="32"/>
      <c r="O78" s="33"/>
      <c r="P78" s="31"/>
      <c r="Q78" s="33"/>
      <c r="R78" s="6"/>
      <c r="S78" s="1"/>
      <c r="T78" s="1"/>
      <c r="U78" s="1"/>
      <c r="V78" s="1"/>
      <c r="W78" s="1"/>
      <c r="X78" s="1"/>
      <c r="Y78" s="1"/>
      <c r="Z78" s="32">
        <f>DATEDIF(U77,U79,"y")</f>
        <v>123</v>
      </c>
      <c r="AA78" s="32"/>
      <c r="AB78" s="7" t="s">
        <v>2</v>
      </c>
      <c r="AC78" s="11" t="s">
        <v>0</v>
      </c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11" t="s">
        <v>1</v>
      </c>
      <c r="AQ78" s="31"/>
      <c r="AR78" s="33"/>
    </row>
    <row r="79" spans="1:44" ht="23.25" hidden="1" customHeight="1" x14ac:dyDescent="0.15">
      <c r="A79" s="6"/>
      <c r="B79" s="20" ph="1"/>
      <c r="C79" s="20" ph="1"/>
      <c r="D79" s="20" ph="1"/>
      <c r="E79" s="20" ph="1"/>
      <c r="F79" s="20" ph="1"/>
      <c r="G79" s="20" ph="1"/>
      <c r="H79" s="7"/>
      <c r="I79" s="31"/>
      <c r="J79" s="32"/>
      <c r="K79" s="32"/>
      <c r="L79" s="32"/>
      <c r="M79" s="32"/>
      <c r="N79" s="32"/>
      <c r="O79" s="33"/>
      <c r="P79" s="31"/>
      <c r="Q79" s="33"/>
      <c r="R79" s="34"/>
      <c r="S79" s="35"/>
      <c r="T79" s="35"/>
      <c r="U79" s="46">
        <v>45078</v>
      </c>
      <c r="V79" s="47"/>
      <c r="W79" s="47"/>
      <c r="X79" s="47"/>
      <c r="Y79" s="47"/>
      <c r="Z79" s="47"/>
      <c r="AA79" s="47"/>
      <c r="AB79" s="7"/>
      <c r="AC79" s="11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11"/>
      <c r="AQ79" s="18"/>
      <c r="AR79" s="19"/>
    </row>
    <row r="80" spans="1:44" ht="17.25" customHeight="1" x14ac:dyDescent="0.15">
      <c r="A80" s="8" t="s">
        <v>5</v>
      </c>
      <c r="B80" s="45"/>
      <c r="C80" s="45"/>
      <c r="D80" s="45"/>
      <c r="E80" s="45"/>
      <c r="F80" s="45"/>
      <c r="G80" s="45"/>
      <c r="H80" s="9" t="s">
        <v>6</v>
      </c>
      <c r="I80" s="34"/>
      <c r="J80" s="35"/>
      <c r="K80" s="35"/>
      <c r="L80" s="35"/>
      <c r="M80" s="35"/>
      <c r="N80" s="35"/>
      <c r="O80" s="36"/>
      <c r="P80" s="34"/>
      <c r="Q80" s="36"/>
      <c r="R80" s="34" t="s">
        <v>9</v>
      </c>
      <c r="S80" s="35"/>
      <c r="T80" s="35"/>
      <c r="U80" s="49">
        <v>45077</v>
      </c>
      <c r="V80" s="49"/>
      <c r="W80" s="49"/>
      <c r="X80" s="49"/>
      <c r="Y80" s="49"/>
      <c r="Z80" s="49"/>
      <c r="AA80" s="49"/>
      <c r="AB80" s="9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34"/>
      <c r="AR80" s="36"/>
    </row>
    <row r="81" spans="1:44" ht="17.25" customHeight="1" x14ac:dyDescent="0.15">
      <c r="A81" s="4"/>
      <c r="B81" s="29"/>
      <c r="C81" s="29"/>
      <c r="D81" s="29"/>
      <c r="E81" s="29"/>
      <c r="F81" s="29"/>
      <c r="G81" s="29"/>
      <c r="H81" s="5"/>
      <c r="I81" s="37"/>
      <c r="J81" s="29"/>
      <c r="K81" s="29"/>
      <c r="L81" s="29"/>
      <c r="M81" s="29"/>
      <c r="N81" s="29"/>
      <c r="O81" s="30"/>
      <c r="P81" s="28" t="str">
        <f>IF(Z82&lt;10,"上申×",IF(Z82&lt;20,"銀","金"))</f>
        <v>金</v>
      </c>
      <c r="Q81" s="30"/>
      <c r="R81" s="28" t="s">
        <v>8</v>
      </c>
      <c r="S81" s="29"/>
      <c r="T81" s="29"/>
      <c r="U81" s="44"/>
      <c r="V81" s="44"/>
      <c r="W81" s="44"/>
      <c r="X81" s="44"/>
      <c r="Y81" s="44"/>
      <c r="Z81" s="44"/>
      <c r="AA81" s="44"/>
      <c r="AB81" s="5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4"/>
      <c r="AR81" s="5"/>
    </row>
    <row r="82" spans="1:44" ht="23.25" customHeight="1" x14ac:dyDescent="0.15">
      <c r="A82" s="15"/>
      <c r="B82" s="48"/>
      <c r="C82" s="48"/>
      <c r="D82" s="48"/>
      <c r="E82" s="48"/>
      <c r="F82" s="48"/>
      <c r="G82" s="48"/>
      <c r="H82" s="14"/>
      <c r="I82" s="31"/>
      <c r="J82" s="32"/>
      <c r="K82" s="32"/>
      <c r="L82" s="32"/>
      <c r="M82" s="32"/>
      <c r="N82" s="32"/>
      <c r="O82" s="33"/>
      <c r="P82" s="31"/>
      <c r="Q82" s="33"/>
      <c r="R82" s="6"/>
      <c r="S82" s="1"/>
      <c r="T82" s="1"/>
      <c r="U82" s="1"/>
      <c r="V82" s="1"/>
      <c r="W82" s="1"/>
      <c r="X82" s="1"/>
      <c r="Y82" s="1"/>
      <c r="Z82" s="32">
        <f>DATEDIF(U81,U83,"y")</f>
        <v>123</v>
      </c>
      <c r="AA82" s="32"/>
      <c r="AB82" s="7" t="s">
        <v>2</v>
      </c>
      <c r="AC82" s="11" t="s">
        <v>0</v>
      </c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11" t="s">
        <v>1</v>
      </c>
      <c r="AQ82" s="31"/>
      <c r="AR82" s="33"/>
    </row>
    <row r="83" spans="1:44" ht="23.25" hidden="1" customHeight="1" x14ac:dyDescent="0.15">
      <c r="A83" s="6"/>
      <c r="B83" s="20" ph="1"/>
      <c r="C83" s="20" ph="1"/>
      <c r="D83" s="20" ph="1"/>
      <c r="E83" s="20" ph="1"/>
      <c r="F83" s="20" ph="1"/>
      <c r="G83" s="20" ph="1"/>
      <c r="H83" s="7"/>
      <c r="I83" s="31"/>
      <c r="J83" s="32"/>
      <c r="K83" s="32"/>
      <c r="L83" s="32"/>
      <c r="M83" s="32"/>
      <c r="N83" s="32"/>
      <c r="O83" s="33"/>
      <c r="P83" s="31"/>
      <c r="Q83" s="33"/>
      <c r="R83" s="34"/>
      <c r="S83" s="35"/>
      <c r="T83" s="35"/>
      <c r="U83" s="46">
        <v>45078</v>
      </c>
      <c r="V83" s="47"/>
      <c r="W83" s="47"/>
      <c r="X83" s="47"/>
      <c r="Y83" s="47"/>
      <c r="Z83" s="47"/>
      <c r="AA83" s="47"/>
      <c r="AB83" s="7"/>
      <c r="AC83" s="11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11"/>
      <c r="AQ83" s="18"/>
      <c r="AR83" s="19"/>
    </row>
    <row r="84" spans="1:44" ht="17.25" customHeight="1" x14ac:dyDescent="0.15">
      <c r="A84" s="8" t="s">
        <v>5</v>
      </c>
      <c r="B84" s="45"/>
      <c r="C84" s="45"/>
      <c r="D84" s="45"/>
      <c r="E84" s="45"/>
      <c r="F84" s="45"/>
      <c r="G84" s="45"/>
      <c r="H84" s="9" t="s">
        <v>6</v>
      </c>
      <c r="I84" s="34"/>
      <c r="J84" s="35"/>
      <c r="K84" s="35"/>
      <c r="L84" s="35"/>
      <c r="M84" s="35"/>
      <c r="N84" s="35"/>
      <c r="O84" s="36"/>
      <c r="P84" s="34"/>
      <c r="Q84" s="36"/>
      <c r="R84" s="34" t="s">
        <v>9</v>
      </c>
      <c r="S84" s="35"/>
      <c r="T84" s="35"/>
      <c r="U84" s="49">
        <v>45077</v>
      </c>
      <c r="V84" s="49"/>
      <c r="W84" s="49"/>
      <c r="X84" s="49"/>
      <c r="Y84" s="49"/>
      <c r="Z84" s="49"/>
      <c r="AA84" s="49"/>
      <c r="AB84" s="9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34"/>
      <c r="AR84" s="36"/>
    </row>
    <row r="85" spans="1:44" s="16" customFormat="1" ht="17.25" customHeight="1" x14ac:dyDescent="0.15">
      <c r="A85" s="16" t="s">
        <v>18</v>
      </c>
      <c r="B85" s="16" t="s">
        <v>15</v>
      </c>
    </row>
    <row r="86" spans="1:44" ht="14.25" customHeight="1" x14ac:dyDescent="0.15"/>
    <row r="87" spans="1:44" s="13" customFormat="1" ht="24" customHeight="1" x14ac:dyDescent="0.15">
      <c r="A87" s="23" t="s">
        <v>3</v>
      </c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</row>
    <row r="88" spans="1:44" ht="14.25" customHeight="1" x14ac:dyDescent="0.15">
      <c r="A88" s="24" t="s">
        <v>16</v>
      </c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</row>
    <row r="89" spans="1:44" ht="14.25" customHeight="1" x14ac:dyDescent="0.15">
      <c r="A89" s="25" t="s">
        <v>17</v>
      </c>
      <c r="B89" s="26"/>
      <c r="C89" s="26"/>
      <c r="D89" s="26"/>
      <c r="E89" s="26"/>
      <c r="F89" s="26"/>
      <c r="G89" s="26"/>
      <c r="H89" s="27"/>
      <c r="I89" s="28" t="s">
        <v>13</v>
      </c>
      <c r="J89" s="29"/>
      <c r="K89" s="29"/>
      <c r="L89" s="29"/>
      <c r="M89" s="29"/>
      <c r="N89" s="29"/>
      <c r="O89" s="30"/>
      <c r="P89" s="37" t="s">
        <v>7</v>
      </c>
      <c r="Q89" s="30"/>
      <c r="R89" s="28" t="s">
        <v>10</v>
      </c>
      <c r="S89" s="29"/>
      <c r="T89" s="29"/>
      <c r="U89" s="29"/>
      <c r="V89" s="29"/>
      <c r="W89" s="29"/>
      <c r="X89" s="29"/>
      <c r="Y89" s="29"/>
      <c r="Z89" s="29"/>
      <c r="AA89" s="29"/>
      <c r="AB89" s="30"/>
      <c r="AC89" s="28" t="s">
        <v>11</v>
      </c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30"/>
      <c r="AQ89" s="28" t="s">
        <v>14</v>
      </c>
      <c r="AR89" s="30"/>
    </row>
    <row r="90" spans="1:44" ht="14.25" customHeight="1" x14ac:dyDescent="0.15">
      <c r="A90" s="38" t="s">
        <v>12</v>
      </c>
      <c r="B90" s="39"/>
      <c r="C90" s="39"/>
      <c r="D90" s="39"/>
      <c r="E90" s="39"/>
      <c r="F90" s="39"/>
      <c r="G90" s="39"/>
      <c r="H90" s="40"/>
      <c r="I90" s="31"/>
      <c r="J90" s="32"/>
      <c r="K90" s="32"/>
      <c r="L90" s="32"/>
      <c r="M90" s="32"/>
      <c r="N90" s="32"/>
      <c r="O90" s="33"/>
      <c r="P90" s="31"/>
      <c r="Q90" s="33"/>
      <c r="R90" s="31"/>
      <c r="S90" s="32"/>
      <c r="T90" s="32"/>
      <c r="U90" s="32"/>
      <c r="V90" s="32"/>
      <c r="W90" s="32"/>
      <c r="X90" s="32"/>
      <c r="Y90" s="32"/>
      <c r="Z90" s="32"/>
      <c r="AA90" s="32"/>
      <c r="AB90" s="33"/>
      <c r="AC90" s="31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3"/>
      <c r="AQ90" s="31"/>
      <c r="AR90" s="33"/>
    </row>
    <row r="91" spans="1:44" ht="14.25" customHeight="1" x14ac:dyDescent="0.15">
      <c r="A91" s="41" t="s">
        <v>4</v>
      </c>
      <c r="B91" s="42"/>
      <c r="C91" s="42"/>
      <c r="D91" s="42"/>
      <c r="E91" s="42"/>
      <c r="F91" s="42"/>
      <c r="G91" s="42"/>
      <c r="H91" s="43"/>
      <c r="I91" s="34"/>
      <c r="J91" s="35"/>
      <c r="K91" s="35"/>
      <c r="L91" s="35"/>
      <c r="M91" s="35"/>
      <c r="N91" s="35"/>
      <c r="O91" s="36"/>
      <c r="P91" s="34"/>
      <c r="Q91" s="36"/>
      <c r="R91" s="34"/>
      <c r="S91" s="35"/>
      <c r="T91" s="35"/>
      <c r="U91" s="35"/>
      <c r="V91" s="35"/>
      <c r="W91" s="35"/>
      <c r="X91" s="35"/>
      <c r="Y91" s="35"/>
      <c r="Z91" s="35"/>
      <c r="AA91" s="35"/>
      <c r="AB91" s="36"/>
      <c r="AC91" s="34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6"/>
      <c r="AQ91" s="34"/>
      <c r="AR91" s="36"/>
    </row>
    <row r="92" spans="1:44" ht="17.25" customHeight="1" x14ac:dyDescent="0.15">
      <c r="A92" s="4"/>
      <c r="B92" s="29"/>
      <c r="C92" s="29"/>
      <c r="D92" s="29"/>
      <c r="E92" s="29"/>
      <c r="F92" s="29"/>
      <c r="G92" s="29"/>
      <c r="H92" s="5"/>
      <c r="I92" s="37"/>
      <c r="J92" s="29"/>
      <c r="K92" s="29"/>
      <c r="L92" s="29"/>
      <c r="M92" s="29"/>
      <c r="N92" s="29"/>
      <c r="O92" s="30"/>
      <c r="P92" s="28" t="str">
        <f>IF(Z93&lt;10,"上申×",IF(Z93&lt;20,"銀","金"))</f>
        <v>金</v>
      </c>
      <c r="Q92" s="30"/>
      <c r="R92" s="28" t="s">
        <v>8</v>
      </c>
      <c r="S92" s="29"/>
      <c r="T92" s="29"/>
      <c r="U92" s="44"/>
      <c r="V92" s="44"/>
      <c r="W92" s="44"/>
      <c r="X92" s="44"/>
      <c r="Y92" s="44"/>
      <c r="Z92" s="44"/>
      <c r="AA92" s="44"/>
      <c r="AB92" s="5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4"/>
      <c r="AR92" s="5"/>
    </row>
    <row r="93" spans="1:44" ht="23.25" customHeight="1" x14ac:dyDescent="0.15">
      <c r="A93" s="15"/>
      <c r="B93" s="48"/>
      <c r="C93" s="48"/>
      <c r="D93" s="48"/>
      <c r="E93" s="48"/>
      <c r="F93" s="48"/>
      <c r="G93" s="48"/>
      <c r="H93" s="14"/>
      <c r="I93" s="31"/>
      <c r="J93" s="32"/>
      <c r="K93" s="32"/>
      <c r="L93" s="32"/>
      <c r="M93" s="32"/>
      <c r="N93" s="32"/>
      <c r="O93" s="33"/>
      <c r="P93" s="31"/>
      <c r="Q93" s="33"/>
      <c r="R93" s="6"/>
      <c r="S93" s="1"/>
      <c r="T93" s="1"/>
      <c r="U93" s="1"/>
      <c r="V93" s="1"/>
      <c r="W93" s="1"/>
      <c r="X93" s="1"/>
      <c r="Y93" s="1"/>
      <c r="Z93" s="32">
        <f>DATEDIF(U92,U94,"y")</f>
        <v>123</v>
      </c>
      <c r="AA93" s="32"/>
      <c r="AB93" s="7" t="s">
        <v>2</v>
      </c>
      <c r="AC93" s="11" t="s">
        <v>0</v>
      </c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11" t="s">
        <v>1</v>
      </c>
      <c r="AQ93" s="31"/>
      <c r="AR93" s="33"/>
    </row>
    <row r="94" spans="1:44" ht="23.25" hidden="1" customHeight="1" x14ac:dyDescent="0.15">
      <c r="A94" s="6"/>
      <c r="B94" s="20" ph="1"/>
      <c r="C94" s="20" ph="1"/>
      <c r="D94" s="20" ph="1"/>
      <c r="E94" s="20" ph="1"/>
      <c r="F94" s="20" ph="1"/>
      <c r="G94" s="20" ph="1"/>
      <c r="H94" s="7"/>
      <c r="I94" s="31"/>
      <c r="J94" s="32"/>
      <c r="K94" s="32"/>
      <c r="L94" s="32"/>
      <c r="M94" s="32"/>
      <c r="N94" s="32"/>
      <c r="O94" s="33"/>
      <c r="P94" s="31"/>
      <c r="Q94" s="33"/>
      <c r="R94" s="34"/>
      <c r="S94" s="35"/>
      <c r="T94" s="35"/>
      <c r="U94" s="46">
        <v>45078</v>
      </c>
      <c r="V94" s="47"/>
      <c r="W94" s="47"/>
      <c r="X94" s="47"/>
      <c r="Y94" s="47"/>
      <c r="Z94" s="47"/>
      <c r="AA94" s="47"/>
      <c r="AB94" s="7"/>
      <c r="AC94" s="11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11"/>
      <c r="AQ94" s="18"/>
      <c r="AR94" s="19"/>
    </row>
    <row r="95" spans="1:44" ht="17.25" customHeight="1" x14ac:dyDescent="0.15">
      <c r="A95" s="8" t="s">
        <v>5</v>
      </c>
      <c r="B95" s="45"/>
      <c r="C95" s="45"/>
      <c r="D95" s="45"/>
      <c r="E95" s="45"/>
      <c r="F95" s="45"/>
      <c r="G95" s="45"/>
      <c r="H95" s="9" t="s">
        <v>6</v>
      </c>
      <c r="I95" s="34"/>
      <c r="J95" s="35"/>
      <c r="K95" s="35"/>
      <c r="L95" s="35"/>
      <c r="M95" s="35"/>
      <c r="N95" s="35"/>
      <c r="O95" s="36"/>
      <c r="P95" s="34"/>
      <c r="Q95" s="36"/>
      <c r="R95" s="34" t="s">
        <v>9</v>
      </c>
      <c r="S95" s="35"/>
      <c r="T95" s="35"/>
      <c r="U95" s="49">
        <v>45077</v>
      </c>
      <c r="V95" s="49"/>
      <c r="W95" s="49"/>
      <c r="X95" s="49"/>
      <c r="Y95" s="49"/>
      <c r="Z95" s="49"/>
      <c r="AA95" s="49"/>
      <c r="AB95" s="9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34"/>
      <c r="AR95" s="36"/>
    </row>
    <row r="96" spans="1:44" ht="17.25" customHeight="1" x14ac:dyDescent="0.15">
      <c r="A96" s="4"/>
      <c r="B96" s="29"/>
      <c r="C96" s="29"/>
      <c r="D96" s="29"/>
      <c r="E96" s="29"/>
      <c r="F96" s="29"/>
      <c r="G96" s="29"/>
      <c r="H96" s="5"/>
      <c r="I96" s="37"/>
      <c r="J96" s="29"/>
      <c r="K96" s="29"/>
      <c r="L96" s="29"/>
      <c r="M96" s="29"/>
      <c r="N96" s="29"/>
      <c r="O96" s="30"/>
      <c r="P96" s="28" t="str">
        <f>IF(Z97&lt;10,"上申×",IF(Z97&lt;20,"銀","金"))</f>
        <v>金</v>
      </c>
      <c r="Q96" s="30"/>
      <c r="R96" s="28" t="s">
        <v>8</v>
      </c>
      <c r="S96" s="29"/>
      <c r="T96" s="29"/>
      <c r="U96" s="44"/>
      <c r="V96" s="44"/>
      <c r="W96" s="44"/>
      <c r="X96" s="44"/>
      <c r="Y96" s="44"/>
      <c r="Z96" s="44"/>
      <c r="AA96" s="44"/>
      <c r="AB96" s="5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4"/>
      <c r="AR96" s="5"/>
    </row>
    <row r="97" spans="1:44" ht="23.25" customHeight="1" x14ac:dyDescent="0.15">
      <c r="A97" s="15"/>
      <c r="B97" s="48"/>
      <c r="C97" s="48"/>
      <c r="D97" s="48"/>
      <c r="E97" s="48"/>
      <c r="F97" s="48"/>
      <c r="G97" s="48"/>
      <c r="H97" s="14"/>
      <c r="I97" s="31"/>
      <c r="J97" s="32"/>
      <c r="K97" s="32"/>
      <c r="L97" s="32"/>
      <c r="M97" s="32"/>
      <c r="N97" s="32"/>
      <c r="O97" s="33"/>
      <c r="P97" s="31"/>
      <c r="Q97" s="33"/>
      <c r="R97" s="6"/>
      <c r="S97" s="1"/>
      <c r="T97" s="1"/>
      <c r="U97" s="1"/>
      <c r="V97" s="1"/>
      <c r="W97" s="1"/>
      <c r="X97" s="1"/>
      <c r="Y97" s="1"/>
      <c r="Z97" s="32">
        <f>DATEDIF(U96,U98,"y")</f>
        <v>123</v>
      </c>
      <c r="AA97" s="32"/>
      <c r="AB97" s="7" t="s">
        <v>2</v>
      </c>
      <c r="AC97" s="11" t="s">
        <v>0</v>
      </c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11" t="s">
        <v>1</v>
      </c>
      <c r="AQ97" s="31"/>
      <c r="AR97" s="33"/>
    </row>
    <row r="98" spans="1:44" ht="23.25" hidden="1" customHeight="1" x14ac:dyDescent="0.15">
      <c r="A98" s="6"/>
      <c r="B98" s="20" ph="1"/>
      <c r="C98" s="20" ph="1"/>
      <c r="D98" s="20" ph="1"/>
      <c r="E98" s="20" ph="1"/>
      <c r="F98" s="20" ph="1"/>
      <c r="G98" s="20" ph="1"/>
      <c r="H98" s="7"/>
      <c r="I98" s="31"/>
      <c r="J98" s="32"/>
      <c r="K98" s="32"/>
      <c r="L98" s="32"/>
      <c r="M98" s="32"/>
      <c r="N98" s="32"/>
      <c r="O98" s="33"/>
      <c r="P98" s="31"/>
      <c r="Q98" s="33"/>
      <c r="R98" s="34"/>
      <c r="S98" s="35"/>
      <c r="T98" s="35"/>
      <c r="U98" s="46">
        <v>45078</v>
      </c>
      <c r="V98" s="47"/>
      <c r="W98" s="47"/>
      <c r="X98" s="47"/>
      <c r="Y98" s="47"/>
      <c r="Z98" s="47"/>
      <c r="AA98" s="47"/>
      <c r="AB98" s="7"/>
      <c r="AC98" s="11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11"/>
      <c r="AQ98" s="18"/>
      <c r="AR98" s="19"/>
    </row>
    <row r="99" spans="1:44" ht="17.25" customHeight="1" x14ac:dyDescent="0.15">
      <c r="A99" s="8" t="s">
        <v>5</v>
      </c>
      <c r="B99" s="45"/>
      <c r="C99" s="45"/>
      <c r="D99" s="45"/>
      <c r="E99" s="45"/>
      <c r="F99" s="45"/>
      <c r="G99" s="45"/>
      <c r="H99" s="9" t="s">
        <v>6</v>
      </c>
      <c r="I99" s="34"/>
      <c r="J99" s="35"/>
      <c r="K99" s="35"/>
      <c r="L99" s="35"/>
      <c r="M99" s="35"/>
      <c r="N99" s="35"/>
      <c r="O99" s="36"/>
      <c r="P99" s="34"/>
      <c r="Q99" s="36"/>
      <c r="R99" s="34" t="s">
        <v>9</v>
      </c>
      <c r="S99" s="35"/>
      <c r="T99" s="35"/>
      <c r="U99" s="49">
        <v>45077</v>
      </c>
      <c r="V99" s="49"/>
      <c r="W99" s="49"/>
      <c r="X99" s="49"/>
      <c r="Y99" s="49"/>
      <c r="Z99" s="49"/>
      <c r="AA99" s="49"/>
      <c r="AB99" s="9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34"/>
      <c r="AR99" s="36"/>
    </row>
    <row r="100" spans="1:44" ht="17.25" customHeight="1" x14ac:dyDescent="0.15">
      <c r="A100" s="4"/>
      <c r="B100" s="29"/>
      <c r="C100" s="29"/>
      <c r="D100" s="29"/>
      <c r="E100" s="29"/>
      <c r="F100" s="29"/>
      <c r="G100" s="29"/>
      <c r="H100" s="5"/>
      <c r="I100" s="37"/>
      <c r="J100" s="29"/>
      <c r="K100" s="29"/>
      <c r="L100" s="29"/>
      <c r="M100" s="29"/>
      <c r="N100" s="29"/>
      <c r="O100" s="30"/>
      <c r="P100" s="28" t="str">
        <f>IF(Z101&lt;10,"上申×",IF(Z101&lt;20,"銀","金"))</f>
        <v>金</v>
      </c>
      <c r="Q100" s="30"/>
      <c r="R100" s="28" t="s">
        <v>8</v>
      </c>
      <c r="S100" s="29"/>
      <c r="T100" s="29"/>
      <c r="U100" s="44"/>
      <c r="V100" s="44"/>
      <c r="W100" s="44"/>
      <c r="X100" s="44"/>
      <c r="Y100" s="44"/>
      <c r="Z100" s="44"/>
      <c r="AA100" s="44"/>
      <c r="AB100" s="5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4"/>
      <c r="AR100" s="5"/>
    </row>
    <row r="101" spans="1:44" ht="23.25" customHeight="1" x14ac:dyDescent="0.15">
      <c r="A101" s="15"/>
      <c r="B101" s="48"/>
      <c r="C101" s="48"/>
      <c r="D101" s="48"/>
      <c r="E101" s="48"/>
      <c r="F101" s="48"/>
      <c r="G101" s="48"/>
      <c r="H101" s="14"/>
      <c r="I101" s="31"/>
      <c r="J101" s="32"/>
      <c r="K101" s="32"/>
      <c r="L101" s="32"/>
      <c r="M101" s="32"/>
      <c r="N101" s="32"/>
      <c r="O101" s="33"/>
      <c r="P101" s="31"/>
      <c r="Q101" s="33"/>
      <c r="R101" s="6"/>
      <c r="S101" s="1"/>
      <c r="T101" s="1"/>
      <c r="U101" s="1"/>
      <c r="V101" s="1"/>
      <c r="W101" s="1"/>
      <c r="X101" s="1"/>
      <c r="Y101" s="1"/>
      <c r="Z101" s="32">
        <f>DATEDIF(U100,U102,"y")</f>
        <v>123</v>
      </c>
      <c r="AA101" s="32"/>
      <c r="AB101" s="7" t="s">
        <v>2</v>
      </c>
      <c r="AC101" s="11" t="s">
        <v>0</v>
      </c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11" t="s">
        <v>1</v>
      </c>
      <c r="AQ101" s="31"/>
      <c r="AR101" s="33"/>
    </row>
    <row r="102" spans="1:44" ht="23.25" hidden="1" customHeight="1" x14ac:dyDescent="0.15">
      <c r="A102" s="6"/>
      <c r="B102" s="20" ph="1"/>
      <c r="C102" s="20" ph="1"/>
      <c r="D102" s="20" ph="1"/>
      <c r="E102" s="20" ph="1"/>
      <c r="F102" s="20" ph="1"/>
      <c r="G102" s="20" ph="1"/>
      <c r="H102" s="7"/>
      <c r="I102" s="31"/>
      <c r="J102" s="32"/>
      <c r="K102" s="32"/>
      <c r="L102" s="32"/>
      <c r="M102" s="32"/>
      <c r="N102" s="32"/>
      <c r="O102" s="33"/>
      <c r="P102" s="31"/>
      <c r="Q102" s="33"/>
      <c r="R102" s="34"/>
      <c r="S102" s="35"/>
      <c r="T102" s="35"/>
      <c r="U102" s="46">
        <v>45078</v>
      </c>
      <c r="V102" s="47"/>
      <c r="W102" s="47"/>
      <c r="X102" s="47"/>
      <c r="Y102" s="47"/>
      <c r="Z102" s="47"/>
      <c r="AA102" s="47"/>
      <c r="AB102" s="7"/>
      <c r="AC102" s="11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11"/>
      <c r="AQ102" s="18"/>
      <c r="AR102" s="19"/>
    </row>
    <row r="103" spans="1:44" ht="17.25" customHeight="1" x14ac:dyDescent="0.15">
      <c r="A103" s="8" t="s">
        <v>5</v>
      </c>
      <c r="B103" s="45"/>
      <c r="C103" s="45"/>
      <c r="D103" s="45"/>
      <c r="E103" s="45"/>
      <c r="F103" s="45"/>
      <c r="G103" s="45"/>
      <c r="H103" s="9" t="s">
        <v>6</v>
      </c>
      <c r="I103" s="34"/>
      <c r="J103" s="35"/>
      <c r="K103" s="35"/>
      <c r="L103" s="35"/>
      <c r="M103" s="35"/>
      <c r="N103" s="35"/>
      <c r="O103" s="36"/>
      <c r="P103" s="34"/>
      <c r="Q103" s="36"/>
      <c r="R103" s="34" t="s">
        <v>9</v>
      </c>
      <c r="S103" s="35"/>
      <c r="T103" s="35"/>
      <c r="U103" s="49">
        <v>45077</v>
      </c>
      <c r="V103" s="49"/>
      <c r="W103" s="49"/>
      <c r="X103" s="49"/>
      <c r="Y103" s="49"/>
      <c r="Z103" s="49"/>
      <c r="AA103" s="49"/>
      <c r="AB103" s="9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34"/>
      <c r="AR103" s="36"/>
    </row>
    <row r="104" spans="1:44" ht="17.25" customHeight="1" x14ac:dyDescent="0.15">
      <c r="A104" s="4"/>
      <c r="B104" s="29"/>
      <c r="C104" s="29"/>
      <c r="D104" s="29"/>
      <c r="E104" s="29"/>
      <c r="F104" s="29"/>
      <c r="G104" s="29"/>
      <c r="H104" s="5"/>
      <c r="I104" s="37"/>
      <c r="J104" s="29"/>
      <c r="K104" s="29"/>
      <c r="L104" s="29"/>
      <c r="M104" s="29"/>
      <c r="N104" s="29"/>
      <c r="O104" s="30"/>
      <c r="P104" s="28" t="str">
        <f>IF(Z105&lt;10,"上申×",IF(Z105&lt;20,"銀","金"))</f>
        <v>金</v>
      </c>
      <c r="Q104" s="30"/>
      <c r="R104" s="28" t="s">
        <v>8</v>
      </c>
      <c r="S104" s="29"/>
      <c r="T104" s="29"/>
      <c r="U104" s="44"/>
      <c r="V104" s="44"/>
      <c r="W104" s="44"/>
      <c r="X104" s="44"/>
      <c r="Y104" s="44"/>
      <c r="Z104" s="44"/>
      <c r="AA104" s="44"/>
      <c r="AB104" s="5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4"/>
      <c r="AR104" s="5"/>
    </row>
    <row r="105" spans="1:44" ht="23.25" customHeight="1" x14ac:dyDescent="0.15">
      <c r="A105" s="15"/>
      <c r="B105" s="48"/>
      <c r="C105" s="48"/>
      <c r="D105" s="48"/>
      <c r="E105" s="48"/>
      <c r="F105" s="48"/>
      <c r="G105" s="48"/>
      <c r="H105" s="14"/>
      <c r="I105" s="31"/>
      <c r="J105" s="32"/>
      <c r="K105" s="32"/>
      <c r="L105" s="32"/>
      <c r="M105" s="32"/>
      <c r="N105" s="32"/>
      <c r="O105" s="33"/>
      <c r="P105" s="31"/>
      <c r="Q105" s="33"/>
      <c r="R105" s="6"/>
      <c r="S105" s="1"/>
      <c r="T105" s="1"/>
      <c r="U105" s="1"/>
      <c r="V105" s="1"/>
      <c r="W105" s="1"/>
      <c r="X105" s="1"/>
      <c r="Y105" s="1"/>
      <c r="Z105" s="32">
        <f>DATEDIF(U104,U106,"y")</f>
        <v>123</v>
      </c>
      <c r="AA105" s="32"/>
      <c r="AB105" s="7" t="s">
        <v>2</v>
      </c>
      <c r="AC105" s="11" t="s">
        <v>0</v>
      </c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11" t="s">
        <v>1</v>
      </c>
      <c r="AQ105" s="31"/>
      <c r="AR105" s="33"/>
    </row>
    <row r="106" spans="1:44" ht="23.25" hidden="1" customHeight="1" x14ac:dyDescent="0.15">
      <c r="A106" s="6"/>
      <c r="B106" s="20" ph="1"/>
      <c r="C106" s="20" ph="1"/>
      <c r="D106" s="20" ph="1"/>
      <c r="E106" s="20" ph="1"/>
      <c r="F106" s="20" ph="1"/>
      <c r="G106" s="20" ph="1"/>
      <c r="H106" s="7"/>
      <c r="I106" s="31"/>
      <c r="J106" s="32"/>
      <c r="K106" s="32"/>
      <c r="L106" s="32"/>
      <c r="M106" s="32"/>
      <c r="N106" s="32"/>
      <c r="O106" s="33"/>
      <c r="P106" s="31"/>
      <c r="Q106" s="33"/>
      <c r="R106" s="34"/>
      <c r="S106" s="35"/>
      <c r="T106" s="35"/>
      <c r="U106" s="46">
        <v>45078</v>
      </c>
      <c r="V106" s="47"/>
      <c r="W106" s="47"/>
      <c r="X106" s="47"/>
      <c r="Y106" s="47"/>
      <c r="Z106" s="47"/>
      <c r="AA106" s="47"/>
      <c r="AB106" s="7"/>
      <c r="AC106" s="11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11"/>
      <c r="AQ106" s="18"/>
      <c r="AR106" s="19"/>
    </row>
    <row r="107" spans="1:44" ht="17.25" customHeight="1" x14ac:dyDescent="0.15">
      <c r="A107" s="8" t="s">
        <v>5</v>
      </c>
      <c r="B107" s="45"/>
      <c r="C107" s="45"/>
      <c r="D107" s="45"/>
      <c r="E107" s="45"/>
      <c r="F107" s="45"/>
      <c r="G107" s="45"/>
      <c r="H107" s="9" t="s">
        <v>6</v>
      </c>
      <c r="I107" s="34"/>
      <c r="J107" s="35"/>
      <c r="K107" s="35"/>
      <c r="L107" s="35"/>
      <c r="M107" s="35"/>
      <c r="N107" s="35"/>
      <c r="O107" s="36"/>
      <c r="P107" s="34"/>
      <c r="Q107" s="36"/>
      <c r="R107" s="34" t="s">
        <v>9</v>
      </c>
      <c r="S107" s="35"/>
      <c r="T107" s="35"/>
      <c r="U107" s="49">
        <v>45077</v>
      </c>
      <c r="V107" s="49"/>
      <c r="W107" s="49"/>
      <c r="X107" s="49"/>
      <c r="Y107" s="49"/>
      <c r="Z107" s="49"/>
      <c r="AA107" s="49"/>
      <c r="AB107" s="9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34"/>
      <c r="AR107" s="36"/>
    </row>
    <row r="108" spans="1:44" ht="17.25" customHeight="1" x14ac:dyDescent="0.15">
      <c r="A108" s="4"/>
      <c r="B108" s="29"/>
      <c r="C108" s="29"/>
      <c r="D108" s="29"/>
      <c r="E108" s="29"/>
      <c r="F108" s="29"/>
      <c r="G108" s="29"/>
      <c r="H108" s="5"/>
      <c r="I108" s="37"/>
      <c r="J108" s="29"/>
      <c r="K108" s="29"/>
      <c r="L108" s="29"/>
      <c r="M108" s="29"/>
      <c r="N108" s="29"/>
      <c r="O108" s="30"/>
      <c r="P108" s="28" t="str">
        <f>IF(Z109&lt;10,"上申×",IF(Z109&lt;20,"銀","金"))</f>
        <v>金</v>
      </c>
      <c r="Q108" s="30"/>
      <c r="R108" s="28" t="s">
        <v>8</v>
      </c>
      <c r="S108" s="29"/>
      <c r="T108" s="29"/>
      <c r="U108" s="44"/>
      <c r="V108" s="44"/>
      <c r="W108" s="44"/>
      <c r="X108" s="44"/>
      <c r="Y108" s="44"/>
      <c r="Z108" s="44"/>
      <c r="AA108" s="44"/>
      <c r="AB108" s="5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4"/>
      <c r="AR108" s="5"/>
    </row>
    <row r="109" spans="1:44" ht="23.25" customHeight="1" x14ac:dyDescent="0.15">
      <c r="A109" s="15"/>
      <c r="B109" s="48"/>
      <c r="C109" s="48"/>
      <c r="D109" s="48"/>
      <c r="E109" s="48"/>
      <c r="F109" s="48"/>
      <c r="G109" s="48"/>
      <c r="H109" s="14"/>
      <c r="I109" s="31"/>
      <c r="J109" s="32"/>
      <c r="K109" s="32"/>
      <c r="L109" s="32"/>
      <c r="M109" s="32"/>
      <c r="N109" s="32"/>
      <c r="O109" s="33"/>
      <c r="P109" s="31"/>
      <c r="Q109" s="33"/>
      <c r="R109" s="6"/>
      <c r="S109" s="1"/>
      <c r="T109" s="1"/>
      <c r="U109" s="1"/>
      <c r="V109" s="1"/>
      <c r="W109" s="1"/>
      <c r="X109" s="1"/>
      <c r="Y109" s="1"/>
      <c r="Z109" s="32">
        <f>DATEDIF(U108,U110,"y")</f>
        <v>123</v>
      </c>
      <c r="AA109" s="32"/>
      <c r="AB109" s="7" t="s">
        <v>2</v>
      </c>
      <c r="AC109" s="11" t="s">
        <v>0</v>
      </c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11" t="s">
        <v>1</v>
      </c>
      <c r="AQ109" s="31"/>
      <c r="AR109" s="33"/>
    </row>
    <row r="110" spans="1:44" ht="23.25" hidden="1" customHeight="1" x14ac:dyDescent="0.15">
      <c r="A110" s="6"/>
      <c r="B110" s="20" ph="1"/>
      <c r="C110" s="20" ph="1"/>
      <c r="D110" s="20" ph="1"/>
      <c r="E110" s="20" ph="1"/>
      <c r="F110" s="20" ph="1"/>
      <c r="G110" s="20" ph="1"/>
      <c r="H110" s="7"/>
      <c r="I110" s="31"/>
      <c r="J110" s="32"/>
      <c r="K110" s="32"/>
      <c r="L110" s="32"/>
      <c r="M110" s="32"/>
      <c r="N110" s="32"/>
      <c r="O110" s="33"/>
      <c r="P110" s="31"/>
      <c r="Q110" s="33"/>
      <c r="R110" s="34"/>
      <c r="S110" s="35"/>
      <c r="T110" s="35"/>
      <c r="U110" s="46">
        <v>45078</v>
      </c>
      <c r="V110" s="47"/>
      <c r="W110" s="47"/>
      <c r="X110" s="47"/>
      <c r="Y110" s="47"/>
      <c r="Z110" s="47"/>
      <c r="AA110" s="47"/>
      <c r="AB110" s="7"/>
      <c r="AC110" s="11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11"/>
      <c r="AQ110" s="18"/>
      <c r="AR110" s="19"/>
    </row>
    <row r="111" spans="1:44" ht="17.25" customHeight="1" x14ac:dyDescent="0.15">
      <c r="A111" s="8" t="s">
        <v>5</v>
      </c>
      <c r="B111" s="45"/>
      <c r="C111" s="45"/>
      <c r="D111" s="45"/>
      <c r="E111" s="45"/>
      <c r="F111" s="45"/>
      <c r="G111" s="45"/>
      <c r="H111" s="9" t="s">
        <v>6</v>
      </c>
      <c r="I111" s="34"/>
      <c r="J111" s="35"/>
      <c r="K111" s="35"/>
      <c r="L111" s="35"/>
      <c r="M111" s="35"/>
      <c r="N111" s="35"/>
      <c r="O111" s="36"/>
      <c r="P111" s="34"/>
      <c r="Q111" s="36"/>
      <c r="R111" s="34" t="s">
        <v>9</v>
      </c>
      <c r="S111" s="35"/>
      <c r="T111" s="35"/>
      <c r="U111" s="49">
        <v>45077</v>
      </c>
      <c r="V111" s="49"/>
      <c r="W111" s="49"/>
      <c r="X111" s="49"/>
      <c r="Y111" s="49"/>
      <c r="Z111" s="49"/>
      <c r="AA111" s="49"/>
      <c r="AB111" s="9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34"/>
      <c r="AR111" s="36"/>
    </row>
    <row r="112" spans="1:44" ht="17.25" customHeight="1" x14ac:dyDescent="0.15">
      <c r="A112" s="4"/>
      <c r="B112" s="29"/>
      <c r="C112" s="29"/>
      <c r="D112" s="29"/>
      <c r="E112" s="29"/>
      <c r="F112" s="29"/>
      <c r="G112" s="29"/>
      <c r="H112" s="5"/>
      <c r="I112" s="37"/>
      <c r="J112" s="29"/>
      <c r="K112" s="29"/>
      <c r="L112" s="29"/>
      <c r="M112" s="29"/>
      <c r="N112" s="29"/>
      <c r="O112" s="30"/>
      <c r="P112" s="28" t="str">
        <f>IF(Z113&lt;10,"上申×",IF(Z113&lt;20,"銀","金"))</f>
        <v>金</v>
      </c>
      <c r="Q112" s="30"/>
      <c r="R112" s="28" t="s">
        <v>8</v>
      </c>
      <c r="S112" s="29"/>
      <c r="T112" s="29"/>
      <c r="U112" s="44"/>
      <c r="V112" s="44"/>
      <c r="W112" s="44"/>
      <c r="X112" s="44"/>
      <c r="Y112" s="44"/>
      <c r="Z112" s="44"/>
      <c r="AA112" s="44"/>
      <c r="AB112" s="5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4"/>
      <c r="AR112" s="5"/>
    </row>
    <row r="113" spans="1:44" ht="23.25" customHeight="1" x14ac:dyDescent="0.15">
      <c r="A113" s="15"/>
      <c r="B113" s="48"/>
      <c r="C113" s="48"/>
      <c r="D113" s="48"/>
      <c r="E113" s="48"/>
      <c r="F113" s="48"/>
      <c r="G113" s="48"/>
      <c r="H113" s="14"/>
      <c r="I113" s="31"/>
      <c r="J113" s="32"/>
      <c r="K113" s="32"/>
      <c r="L113" s="32"/>
      <c r="M113" s="32"/>
      <c r="N113" s="32"/>
      <c r="O113" s="33"/>
      <c r="P113" s="31"/>
      <c r="Q113" s="33"/>
      <c r="R113" s="6"/>
      <c r="S113" s="1"/>
      <c r="T113" s="1"/>
      <c r="U113" s="1"/>
      <c r="V113" s="1"/>
      <c r="W113" s="1"/>
      <c r="X113" s="1"/>
      <c r="Y113" s="1"/>
      <c r="Z113" s="32">
        <f>DATEDIF(U112,U114,"y")</f>
        <v>123</v>
      </c>
      <c r="AA113" s="32"/>
      <c r="AB113" s="7" t="s">
        <v>2</v>
      </c>
      <c r="AC113" s="11" t="s">
        <v>0</v>
      </c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11" t="s">
        <v>1</v>
      </c>
      <c r="AQ113" s="31"/>
      <c r="AR113" s="33"/>
    </row>
    <row r="114" spans="1:44" ht="23.25" hidden="1" customHeight="1" x14ac:dyDescent="0.15">
      <c r="A114" s="6"/>
      <c r="B114" s="20" ph="1"/>
      <c r="C114" s="20" ph="1"/>
      <c r="D114" s="20" ph="1"/>
      <c r="E114" s="20" ph="1"/>
      <c r="F114" s="20" ph="1"/>
      <c r="G114" s="20" ph="1"/>
      <c r="H114" s="7"/>
      <c r="I114" s="31"/>
      <c r="J114" s="32"/>
      <c r="K114" s="32"/>
      <c r="L114" s="32"/>
      <c r="M114" s="32"/>
      <c r="N114" s="32"/>
      <c r="O114" s="33"/>
      <c r="P114" s="31"/>
      <c r="Q114" s="33"/>
      <c r="R114" s="34"/>
      <c r="S114" s="35"/>
      <c r="T114" s="35"/>
      <c r="U114" s="46">
        <v>45078</v>
      </c>
      <c r="V114" s="47"/>
      <c r="W114" s="47"/>
      <c r="X114" s="47"/>
      <c r="Y114" s="47"/>
      <c r="Z114" s="47"/>
      <c r="AA114" s="47"/>
      <c r="AB114" s="7"/>
      <c r="AC114" s="11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11"/>
      <c r="AQ114" s="18"/>
      <c r="AR114" s="19"/>
    </row>
    <row r="115" spans="1:44" ht="17.25" customHeight="1" x14ac:dyDescent="0.15">
      <c r="A115" s="8" t="s">
        <v>5</v>
      </c>
      <c r="B115" s="45"/>
      <c r="C115" s="45"/>
      <c r="D115" s="45"/>
      <c r="E115" s="45"/>
      <c r="F115" s="45"/>
      <c r="G115" s="45"/>
      <c r="H115" s="9" t="s">
        <v>6</v>
      </c>
      <c r="I115" s="34"/>
      <c r="J115" s="35"/>
      <c r="K115" s="35"/>
      <c r="L115" s="35"/>
      <c r="M115" s="35"/>
      <c r="N115" s="35"/>
      <c r="O115" s="36"/>
      <c r="P115" s="34"/>
      <c r="Q115" s="36"/>
      <c r="R115" s="34" t="s">
        <v>9</v>
      </c>
      <c r="S115" s="35"/>
      <c r="T115" s="35"/>
      <c r="U115" s="49">
        <v>45077</v>
      </c>
      <c r="V115" s="49"/>
      <c r="W115" s="49"/>
      <c r="X115" s="49"/>
      <c r="Y115" s="49"/>
      <c r="Z115" s="49"/>
      <c r="AA115" s="49"/>
      <c r="AB115" s="9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34"/>
      <c r="AR115" s="36"/>
    </row>
    <row r="116" spans="1:44" ht="17.25" customHeight="1" x14ac:dyDescent="0.15">
      <c r="A116" s="4"/>
      <c r="B116" s="29"/>
      <c r="C116" s="29"/>
      <c r="D116" s="29"/>
      <c r="E116" s="29"/>
      <c r="F116" s="29"/>
      <c r="G116" s="29"/>
      <c r="H116" s="5"/>
      <c r="I116" s="37"/>
      <c r="J116" s="29"/>
      <c r="K116" s="29"/>
      <c r="L116" s="29"/>
      <c r="M116" s="29"/>
      <c r="N116" s="29"/>
      <c r="O116" s="30"/>
      <c r="P116" s="28" t="str">
        <f>IF(Z117&lt;10,"上申×",IF(Z117&lt;20,"銀","金"))</f>
        <v>金</v>
      </c>
      <c r="Q116" s="30"/>
      <c r="R116" s="28" t="s">
        <v>8</v>
      </c>
      <c r="S116" s="29"/>
      <c r="T116" s="29"/>
      <c r="U116" s="44"/>
      <c r="V116" s="44"/>
      <c r="W116" s="44"/>
      <c r="X116" s="44"/>
      <c r="Y116" s="44"/>
      <c r="Z116" s="44"/>
      <c r="AA116" s="44"/>
      <c r="AB116" s="5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4"/>
      <c r="AR116" s="5"/>
    </row>
    <row r="117" spans="1:44" ht="23.25" customHeight="1" x14ac:dyDescent="0.15">
      <c r="A117" s="15"/>
      <c r="B117" s="48"/>
      <c r="C117" s="48"/>
      <c r="D117" s="48"/>
      <c r="E117" s="48"/>
      <c r="F117" s="48"/>
      <c r="G117" s="48"/>
      <c r="H117" s="14"/>
      <c r="I117" s="31"/>
      <c r="J117" s="32"/>
      <c r="K117" s="32"/>
      <c r="L117" s="32"/>
      <c r="M117" s="32"/>
      <c r="N117" s="32"/>
      <c r="O117" s="33"/>
      <c r="P117" s="31"/>
      <c r="Q117" s="33"/>
      <c r="R117" s="6"/>
      <c r="S117" s="1"/>
      <c r="T117" s="1"/>
      <c r="U117" s="1"/>
      <c r="V117" s="1"/>
      <c r="W117" s="1"/>
      <c r="X117" s="1"/>
      <c r="Y117" s="1"/>
      <c r="Z117" s="32">
        <f>DATEDIF(U116,U118,"y")</f>
        <v>123</v>
      </c>
      <c r="AA117" s="32"/>
      <c r="AB117" s="7" t="s">
        <v>2</v>
      </c>
      <c r="AC117" s="11" t="s">
        <v>0</v>
      </c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11" t="s">
        <v>1</v>
      </c>
      <c r="AQ117" s="31"/>
      <c r="AR117" s="33"/>
    </row>
    <row r="118" spans="1:44" ht="23.25" hidden="1" customHeight="1" x14ac:dyDescent="0.15">
      <c r="A118" s="6"/>
      <c r="B118" s="20" ph="1"/>
      <c r="C118" s="20" ph="1"/>
      <c r="D118" s="20" ph="1"/>
      <c r="E118" s="20" ph="1"/>
      <c r="F118" s="20" ph="1"/>
      <c r="G118" s="20" ph="1"/>
      <c r="H118" s="7"/>
      <c r="I118" s="31"/>
      <c r="J118" s="32"/>
      <c r="K118" s="32"/>
      <c r="L118" s="32"/>
      <c r="M118" s="32"/>
      <c r="N118" s="32"/>
      <c r="O118" s="33"/>
      <c r="P118" s="31"/>
      <c r="Q118" s="33"/>
      <c r="R118" s="34"/>
      <c r="S118" s="35"/>
      <c r="T118" s="35"/>
      <c r="U118" s="46">
        <v>45078</v>
      </c>
      <c r="V118" s="47"/>
      <c r="W118" s="47"/>
      <c r="X118" s="47"/>
      <c r="Y118" s="47"/>
      <c r="Z118" s="47"/>
      <c r="AA118" s="47"/>
      <c r="AB118" s="7"/>
      <c r="AC118" s="11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11"/>
      <c r="AQ118" s="18"/>
      <c r="AR118" s="19"/>
    </row>
    <row r="119" spans="1:44" ht="17.25" customHeight="1" x14ac:dyDescent="0.15">
      <c r="A119" s="8" t="s">
        <v>5</v>
      </c>
      <c r="B119" s="45"/>
      <c r="C119" s="45"/>
      <c r="D119" s="45"/>
      <c r="E119" s="45"/>
      <c r="F119" s="45"/>
      <c r="G119" s="45"/>
      <c r="H119" s="9" t="s">
        <v>6</v>
      </c>
      <c r="I119" s="34"/>
      <c r="J119" s="35"/>
      <c r="K119" s="35"/>
      <c r="L119" s="35"/>
      <c r="M119" s="35"/>
      <c r="N119" s="35"/>
      <c r="O119" s="36"/>
      <c r="P119" s="34"/>
      <c r="Q119" s="36"/>
      <c r="R119" s="34" t="s">
        <v>9</v>
      </c>
      <c r="S119" s="35"/>
      <c r="T119" s="35"/>
      <c r="U119" s="49">
        <v>45077</v>
      </c>
      <c r="V119" s="49"/>
      <c r="W119" s="49"/>
      <c r="X119" s="49"/>
      <c r="Y119" s="49"/>
      <c r="Z119" s="49"/>
      <c r="AA119" s="49"/>
      <c r="AB119" s="9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34"/>
      <c r="AR119" s="36"/>
    </row>
    <row r="120" spans="1:44" ht="17.25" customHeight="1" x14ac:dyDescent="0.15">
      <c r="A120" s="4"/>
      <c r="B120" s="29"/>
      <c r="C120" s="29"/>
      <c r="D120" s="29"/>
      <c r="E120" s="29"/>
      <c r="F120" s="29"/>
      <c r="G120" s="29"/>
      <c r="H120" s="5"/>
      <c r="I120" s="37"/>
      <c r="J120" s="29"/>
      <c r="K120" s="29"/>
      <c r="L120" s="29"/>
      <c r="M120" s="29"/>
      <c r="N120" s="29"/>
      <c r="O120" s="30"/>
      <c r="P120" s="28" t="str">
        <f>IF(Z121&lt;10,"上申×",IF(Z121&lt;20,"銀","金"))</f>
        <v>金</v>
      </c>
      <c r="Q120" s="30"/>
      <c r="R120" s="28" t="s">
        <v>8</v>
      </c>
      <c r="S120" s="29"/>
      <c r="T120" s="29"/>
      <c r="U120" s="44"/>
      <c r="V120" s="44"/>
      <c r="W120" s="44"/>
      <c r="X120" s="44"/>
      <c r="Y120" s="44"/>
      <c r="Z120" s="44"/>
      <c r="AA120" s="44"/>
      <c r="AB120" s="5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4"/>
      <c r="AR120" s="5"/>
    </row>
    <row r="121" spans="1:44" ht="23.25" customHeight="1" x14ac:dyDescent="0.15">
      <c r="A121" s="15"/>
      <c r="B121" s="48"/>
      <c r="C121" s="48"/>
      <c r="D121" s="48"/>
      <c r="E121" s="48"/>
      <c r="F121" s="48"/>
      <c r="G121" s="48"/>
      <c r="H121" s="14"/>
      <c r="I121" s="31"/>
      <c r="J121" s="32"/>
      <c r="K121" s="32"/>
      <c r="L121" s="32"/>
      <c r="M121" s="32"/>
      <c r="N121" s="32"/>
      <c r="O121" s="33"/>
      <c r="P121" s="31"/>
      <c r="Q121" s="33"/>
      <c r="R121" s="6"/>
      <c r="S121" s="1"/>
      <c r="T121" s="1"/>
      <c r="U121" s="1"/>
      <c r="V121" s="1"/>
      <c r="W121" s="1"/>
      <c r="X121" s="1"/>
      <c r="Y121" s="1"/>
      <c r="Z121" s="32">
        <f>DATEDIF(U120,U122,"y")</f>
        <v>123</v>
      </c>
      <c r="AA121" s="32"/>
      <c r="AB121" s="7" t="s">
        <v>2</v>
      </c>
      <c r="AC121" s="11" t="s">
        <v>0</v>
      </c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11" t="s">
        <v>1</v>
      </c>
      <c r="AQ121" s="31"/>
      <c r="AR121" s="33"/>
    </row>
    <row r="122" spans="1:44" ht="23.25" hidden="1" customHeight="1" x14ac:dyDescent="0.15">
      <c r="A122" s="6"/>
      <c r="B122" s="20" ph="1"/>
      <c r="C122" s="20" ph="1"/>
      <c r="D122" s="20" ph="1"/>
      <c r="E122" s="20" ph="1"/>
      <c r="F122" s="20" ph="1"/>
      <c r="G122" s="20" ph="1"/>
      <c r="H122" s="7"/>
      <c r="I122" s="31"/>
      <c r="J122" s="32"/>
      <c r="K122" s="32"/>
      <c r="L122" s="32"/>
      <c r="M122" s="32"/>
      <c r="N122" s="32"/>
      <c r="O122" s="33"/>
      <c r="P122" s="31"/>
      <c r="Q122" s="33"/>
      <c r="R122" s="34"/>
      <c r="S122" s="35"/>
      <c r="T122" s="35"/>
      <c r="U122" s="46">
        <v>45078</v>
      </c>
      <c r="V122" s="47"/>
      <c r="W122" s="47"/>
      <c r="X122" s="47"/>
      <c r="Y122" s="47"/>
      <c r="Z122" s="47"/>
      <c r="AA122" s="47"/>
      <c r="AB122" s="7"/>
      <c r="AC122" s="11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11"/>
      <c r="AQ122" s="18"/>
      <c r="AR122" s="19"/>
    </row>
    <row r="123" spans="1:44" ht="17.25" customHeight="1" x14ac:dyDescent="0.15">
      <c r="A123" s="8" t="s">
        <v>5</v>
      </c>
      <c r="B123" s="45"/>
      <c r="C123" s="45"/>
      <c r="D123" s="45"/>
      <c r="E123" s="45"/>
      <c r="F123" s="45"/>
      <c r="G123" s="45"/>
      <c r="H123" s="9" t="s">
        <v>6</v>
      </c>
      <c r="I123" s="34"/>
      <c r="J123" s="35"/>
      <c r="K123" s="35"/>
      <c r="L123" s="35"/>
      <c r="M123" s="35"/>
      <c r="N123" s="35"/>
      <c r="O123" s="36"/>
      <c r="P123" s="34"/>
      <c r="Q123" s="36"/>
      <c r="R123" s="34" t="s">
        <v>9</v>
      </c>
      <c r="S123" s="35"/>
      <c r="T123" s="35"/>
      <c r="U123" s="49">
        <v>45077</v>
      </c>
      <c r="V123" s="49"/>
      <c r="W123" s="49"/>
      <c r="X123" s="49"/>
      <c r="Y123" s="49"/>
      <c r="Z123" s="49"/>
      <c r="AA123" s="49"/>
      <c r="AB123" s="9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34"/>
      <c r="AR123" s="36"/>
    </row>
    <row r="124" spans="1:44" ht="17.25" customHeight="1" x14ac:dyDescent="0.15">
      <c r="A124" s="4"/>
      <c r="B124" s="29"/>
      <c r="C124" s="29"/>
      <c r="D124" s="29"/>
      <c r="E124" s="29"/>
      <c r="F124" s="29"/>
      <c r="G124" s="29"/>
      <c r="H124" s="5"/>
      <c r="I124" s="37"/>
      <c r="J124" s="29"/>
      <c r="K124" s="29"/>
      <c r="L124" s="29"/>
      <c r="M124" s="29"/>
      <c r="N124" s="29"/>
      <c r="O124" s="30"/>
      <c r="P124" s="28" t="str">
        <f>IF(Z125&lt;10,"上申×",IF(Z125&lt;20,"銀","金"))</f>
        <v>金</v>
      </c>
      <c r="Q124" s="30"/>
      <c r="R124" s="28" t="s">
        <v>8</v>
      </c>
      <c r="S124" s="29"/>
      <c r="T124" s="29"/>
      <c r="U124" s="44"/>
      <c r="V124" s="44"/>
      <c r="W124" s="44"/>
      <c r="X124" s="44"/>
      <c r="Y124" s="44"/>
      <c r="Z124" s="44"/>
      <c r="AA124" s="44"/>
      <c r="AB124" s="5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4"/>
      <c r="AR124" s="5"/>
    </row>
    <row r="125" spans="1:44" ht="23.25" customHeight="1" x14ac:dyDescent="0.15">
      <c r="A125" s="15"/>
      <c r="B125" s="48"/>
      <c r="C125" s="48"/>
      <c r="D125" s="48"/>
      <c r="E125" s="48"/>
      <c r="F125" s="48"/>
      <c r="G125" s="48"/>
      <c r="H125" s="14"/>
      <c r="I125" s="31"/>
      <c r="J125" s="32"/>
      <c r="K125" s="32"/>
      <c r="L125" s="32"/>
      <c r="M125" s="32"/>
      <c r="N125" s="32"/>
      <c r="O125" s="33"/>
      <c r="P125" s="31"/>
      <c r="Q125" s="33"/>
      <c r="R125" s="6"/>
      <c r="S125" s="1"/>
      <c r="T125" s="1"/>
      <c r="U125" s="1"/>
      <c r="V125" s="1"/>
      <c r="W125" s="1"/>
      <c r="X125" s="1"/>
      <c r="Y125" s="1"/>
      <c r="Z125" s="32">
        <f>DATEDIF(U124,U126,"y")</f>
        <v>123</v>
      </c>
      <c r="AA125" s="32"/>
      <c r="AB125" s="7" t="s">
        <v>2</v>
      </c>
      <c r="AC125" s="11" t="s">
        <v>0</v>
      </c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11" t="s">
        <v>1</v>
      </c>
      <c r="AQ125" s="31"/>
      <c r="AR125" s="33"/>
    </row>
    <row r="126" spans="1:44" ht="23.25" hidden="1" customHeight="1" x14ac:dyDescent="0.15">
      <c r="A126" s="6"/>
      <c r="B126" s="20" ph="1"/>
      <c r="C126" s="20" ph="1"/>
      <c r="D126" s="20" ph="1"/>
      <c r="E126" s="20" ph="1"/>
      <c r="F126" s="20" ph="1"/>
      <c r="G126" s="20" ph="1"/>
      <c r="H126" s="7"/>
      <c r="I126" s="31"/>
      <c r="J126" s="32"/>
      <c r="K126" s="32"/>
      <c r="L126" s="32"/>
      <c r="M126" s="32"/>
      <c r="N126" s="32"/>
      <c r="O126" s="33"/>
      <c r="P126" s="31"/>
      <c r="Q126" s="33"/>
      <c r="R126" s="34"/>
      <c r="S126" s="35"/>
      <c r="T126" s="35"/>
      <c r="U126" s="46">
        <v>45078</v>
      </c>
      <c r="V126" s="47"/>
      <c r="W126" s="47"/>
      <c r="X126" s="47"/>
      <c r="Y126" s="47"/>
      <c r="Z126" s="47"/>
      <c r="AA126" s="47"/>
      <c r="AB126" s="7"/>
      <c r="AC126" s="11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11"/>
      <c r="AQ126" s="18"/>
      <c r="AR126" s="19"/>
    </row>
    <row r="127" spans="1:44" ht="17.25" customHeight="1" x14ac:dyDescent="0.15">
      <c r="A127" s="8" t="s">
        <v>5</v>
      </c>
      <c r="B127" s="45"/>
      <c r="C127" s="45"/>
      <c r="D127" s="45"/>
      <c r="E127" s="45"/>
      <c r="F127" s="45"/>
      <c r="G127" s="45"/>
      <c r="H127" s="9" t="s">
        <v>6</v>
      </c>
      <c r="I127" s="34"/>
      <c r="J127" s="35"/>
      <c r="K127" s="35"/>
      <c r="L127" s="35"/>
      <c r="M127" s="35"/>
      <c r="N127" s="35"/>
      <c r="O127" s="36"/>
      <c r="P127" s="34"/>
      <c r="Q127" s="36"/>
      <c r="R127" s="34" t="s">
        <v>9</v>
      </c>
      <c r="S127" s="35"/>
      <c r="T127" s="35"/>
      <c r="U127" s="49">
        <v>45077</v>
      </c>
      <c r="V127" s="49"/>
      <c r="W127" s="49"/>
      <c r="X127" s="49"/>
      <c r="Y127" s="49"/>
      <c r="Z127" s="49"/>
      <c r="AA127" s="49"/>
      <c r="AB127" s="9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34"/>
      <c r="AR127" s="36"/>
    </row>
    <row r="128" spans="1:44" s="16" customFormat="1" ht="17.25" customHeight="1" x14ac:dyDescent="0.15">
      <c r="A128" s="16" t="s">
        <v>18</v>
      </c>
      <c r="B128" s="16" t="s">
        <v>15</v>
      </c>
    </row>
    <row r="129" spans="1:44" ht="14.25" customHeight="1" x14ac:dyDescent="0.15"/>
    <row r="130" spans="1:44" s="13" customFormat="1" ht="24" customHeight="1" x14ac:dyDescent="0.15">
      <c r="A130" s="23" t="s">
        <v>3</v>
      </c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</row>
    <row r="131" spans="1:44" ht="14.25" customHeight="1" x14ac:dyDescent="0.15">
      <c r="A131" s="24" t="s">
        <v>16</v>
      </c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</row>
    <row r="132" spans="1:44" ht="14.25" customHeight="1" x14ac:dyDescent="0.15">
      <c r="A132" s="25" t="s">
        <v>17</v>
      </c>
      <c r="B132" s="26"/>
      <c r="C132" s="26"/>
      <c r="D132" s="26"/>
      <c r="E132" s="26"/>
      <c r="F132" s="26"/>
      <c r="G132" s="26"/>
      <c r="H132" s="27"/>
      <c r="I132" s="28" t="s">
        <v>13</v>
      </c>
      <c r="J132" s="29"/>
      <c r="K132" s="29"/>
      <c r="L132" s="29"/>
      <c r="M132" s="29"/>
      <c r="N132" s="29"/>
      <c r="O132" s="30"/>
      <c r="P132" s="37" t="s">
        <v>7</v>
      </c>
      <c r="Q132" s="30"/>
      <c r="R132" s="28" t="s">
        <v>10</v>
      </c>
      <c r="S132" s="29"/>
      <c r="T132" s="29"/>
      <c r="U132" s="29"/>
      <c r="V132" s="29"/>
      <c r="W132" s="29"/>
      <c r="X132" s="29"/>
      <c r="Y132" s="29"/>
      <c r="Z132" s="29"/>
      <c r="AA132" s="29"/>
      <c r="AB132" s="30"/>
      <c r="AC132" s="28" t="s">
        <v>11</v>
      </c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30"/>
      <c r="AQ132" s="28" t="s">
        <v>14</v>
      </c>
      <c r="AR132" s="30"/>
    </row>
    <row r="133" spans="1:44" ht="14.25" customHeight="1" x14ac:dyDescent="0.15">
      <c r="A133" s="38" t="s">
        <v>12</v>
      </c>
      <c r="B133" s="39"/>
      <c r="C133" s="39"/>
      <c r="D133" s="39"/>
      <c r="E133" s="39"/>
      <c r="F133" s="39"/>
      <c r="G133" s="39"/>
      <c r="H133" s="40"/>
      <c r="I133" s="31"/>
      <c r="J133" s="32"/>
      <c r="K133" s="32"/>
      <c r="L133" s="32"/>
      <c r="M133" s="32"/>
      <c r="N133" s="32"/>
      <c r="O133" s="33"/>
      <c r="P133" s="31"/>
      <c r="Q133" s="33"/>
      <c r="R133" s="31"/>
      <c r="S133" s="32"/>
      <c r="T133" s="32"/>
      <c r="U133" s="32"/>
      <c r="V133" s="32"/>
      <c r="W133" s="32"/>
      <c r="X133" s="32"/>
      <c r="Y133" s="32"/>
      <c r="Z133" s="32"/>
      <c r="AA133" s="32"/>
      <c r="AB133" s="33"/>
      <c r="AC133" s="31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3"/>
      <c r="AQ133" s="31"/>
      <c r="AR133" s="33"/>
    </row>
    <row r="134" spans="1:44" ht="14.25" customHeight="1" x14ac:dyDescent="0.15">
      <c r="A134" s="41" t="s">
        <v>4</v>
      </c>
      <c r="B134" s="42"/>
      <c r="C134" s="42"/>
      <c r="D134" s="42"/>
      <c r="E134" s="42"/>
      <c r="F134" s="42"/>
      <c r="G134" s="42"/>
      <c r="H134" s="43"/>
      <c r="I134" s="34"/>
      <c r="J134" s="35"/>
      <c r="K134" s="35"/>
      <c r="L134" s="35"/>
      <c r="M134" s="35"/>
      <c r="N134" s="35"/>
      <c r="O134" s="36"/>
      <c r="P134" s="34"/>
      <c r="Q134" s="36"/>
      <c r="R134" s="34"/>
      <c r="S134" s="35"/>
      <c r="T134" s="35"/>
      <c r="U134" s="35"/>
      <c r="V134" s="35"/>
      <c r="W134" s="35"/>
      <c r="X134" s="35"/>
      <c r="Y134" s="35"/>
      <c r="Z134" s="35"/>
      <c r="AA134" s="35"/>
      <c r="AB134" s="36"/>
      <c r="AC134" s="34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6"/>
      <c r="AQ134" s="34"/>
      <c r="AR134" s="36"/>
    </row>
    <row r="135" spans="1:44" ht="17.25" customHeight="1" x14ac:dyDescent="0.15">
      <c r="A135" s="4"/>
      <c r="B135" s="29"/>
      <c r="C135" s="29"/>
      <c r="D135" s="29"/>
      <c r="E135" s="29"/>
      <c r="F135" s="29"/>
      <c r="G135" s="29"/>
      <c r="H135" s="5"/>
      <c r="I135" s="37"/>
      <c r="J135" s="29"/>
      <c r="K135" s="29"/>
      <c r="L135" s="29"/>
      <c r="M135" s="29"/>
      <c r="N135" s="29"/>
      <c r="O135" s="30"/>
      <c r="P135" s="28" t="str">
        <f>IF(Z136&lt;10,"上申×",IF(Z136&lt;20,"銀","金"))</f>
        <v>金</v>
      </c>
      <c r="Q135" s="30"/>
      <c r="R135" s="28" t="s">
        <v>8</v>
      </c>
      <c r="S135" s="29"/>
      <c r="T135" s="29"/>
      <c r="U135" s="44"/>
      <c r="V135" s="44"/>
      <c r="W135" s="44"/>
      <c r="X135" s="44"/>
      <c r="Y135" s="44"/>
      <c r="Z135" s="44"/>
      <c r="AA135" s="44"/>
      <c r="AB135" s="5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4"/>
      <c r="AR135" s="5"/>
    </row>
    <row r="136" spans="1:44" ht="23.25" customHeight="1" x14ac:dyDescent="0.15">
      <c r="A136" s="15"/>
      <c r="B136" s="48"/>
      <c r="C136" s="48"/>
      <c r="D136" s="48"/>
      <c r="E136" s="48"/>
      <c r="F136" s="48"/>
      <c r="G136" s="48"/>
      <c r="H136" s="14"/>
      <c r="I136" s="31"/>
      <c r="J136" s="32"/>
      <c r="K136" s="32"/>
      <c r="L136" s="32"/>
      <c r="M136" s="32"/>
      <c r="N136" s="32"/>
      <c r="O136" s="33"/>
      <c r="P136" s="31"/>
      <c r="Q136" s="33"/>
      <c r="R136" s="6"/>
      <c r="S136" s="1"/>
      <c r="T136" s="1"/>
      <c r="U136" s="1"/>
      <c r="V136" s="1"/>
      <c r="W136" s="1"/>
      <c r="X136" s="1"/>
      <c r="Y136" s="1"/>
      <c r="Z136" s="32">
        <f>DATEDIF(U135,U137,"y")</f>
        <v>123</v>
      </c>
      <c r="AA136" s="32"/>
      <c r="AB136" s="7" t="s">
        <v>2</v>
      </c>
      <c r="AC136" s="11" t="s">
        <v>0</v>
      </c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11" t="s">
        <v>1</v>
      </c>
      <c r="AQ136" s="31"/>
      <c r="AR136" s="33"/>
    </row>
    <row r="137" spans="1:44" ht="23.25" hidden="1" customHeight="1" x14ac:dyDescent="0.15">
      <c r="A137" s="6"/>
      <c r="B137" s="20" ph="1"/>
      <c r="C137" s="20" ph="1"/>
      <c r="D137" s="20" ph="1"/>
      <c r="E137" s="20" ph="1"/>
      <c r="F137" s="20" ph="1"/>
      <c r="G137" s="20" ph="1"/>
      <c r="H137" s="7"/>
      <c r="I137" s="31"/>
      <c r="J137" s="32"/>
      <c r="K137" s="32"/>
      <c r="L137" s="32"/>
      <c r="M137" s="32"/>
      <c r="N137" s="32"/>
      <c r="O137" s="33"/>
      <c r="P137" s="31"/>
      <c r="Q137" s="33"/>
      <c r="R137" s="34"/>
      <c r="S137" s="35"/>
      <c r="T137" s="35"/>
      <c r="U137" s="46">
        <v>45078</v>
      </c>
      <c r="V137" s="47"/>
      <c r="W137" s="47"/>
      <c r="X137" s="47"/>
      <c r="Y137" s="47"/>
      <c r="Z137" s="47"/>
      <c r="AA137" s="47"/>
      <c r="AB137" s="7"/>
      <c r="AC137" s="11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11"/>
      <c r="AQ137" s="18"/>
      <c r="AR137" s="19"/>
    </row>
    <row r="138" spans="1:44" ht="17.25" customHeight="1" x14ac:dyDescent="0.15">
      <c r="A138" s="8" t="s">
        <v>5</v>
      </c>
      <c r="B138" s="45"/>
      <c r="C138" s="45"/>
      <c r="D138" s="45"/>
      <c r="E138" s="45"/>
      <c r="F138" s="45"/>
      <c r="G138" s="45"/>
      <c r="H138" s="9" t="s">
        <v>6</v>
      </c>
      <c r="I138" s="34"/>
      <c r="J138" s="35"/>
      <c r="K138" s="35"/>
      <c r="L138" s="35"/>
      <c r="M138" s="35"/>
      <c r="N138" s="35"/>
      <c r="O138" s="36"/>
      <c r="P138" s="34"/>
      <c r="Q138" s="36"/>
      <c r="R138" s="34" t="s">
        <v>9</v>
      </c>
      <c r="S138" s="35"/>
      <c r="T138" s="35"/>
      <c r="U138" s="49">
        <v>45077</v>
      </c>
      <c r="V138" s="49"/>
      <c r="W138" s="49"/>
      <c r="X138" s="49"/>
      <c r="Y138" s="49"/>
      <c r="Z138" s="49"/>
      <c r="AA138" s="49"/>
      <c r="AB138" s="9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34"/>
      <c r="AR138" s="36"/>
    </row>
    <row r="139" spans="1:44" ht="17.25" customHeight="1" x14ac:dyDescent="0.15">
      <c r="A139" s="4"/>
      <c r="B139" s="29"/>
      <c r="C139" s="29"/>
      <c r="D139" s="29"/>
      <c r="E139" s="29"/>
      <c r="F139" s="29"/>
      <c r="G139" s="29"/>
      <c r="H139" s="5"/>
      <c r="I139" s="37"/>
      <c r="J139" s="29"/>
      <c r="K139" s="29"/>
      <c r="L139" s="29"/>
      <c r="M139" s="29"/>
      <c r="N139" s="29"/>
      <c r="O139" s="30"/>
      <c r="P139" s="28" t="str">
        <f>IF(Z140&lt;10,"上申×",IF(Z140&lt;20,"銀","金"))</f>
        <v>金</v>
      </c>
      <c r="Q139" s="30"/>
      <c r="R139" s="28" t="s">
        <v>8</v>
      </c>
      <c r="S139" s="29"/>
      <c r="T139" s="29"/>
      <c r="U139" s="44"/>
      <c r="V139" s="44"/>
      <c r="W139" s="44"/>
      <c r="X139" s="44"/>
      <c r="Y139" s="44"/>
      <c r="Z139" s="44"/>
      <c r="AA139" s="44"/>
      <c r="AB139" s="5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4"/>
      <c r="AR139" s="5"/>
    </row>
    <row r="140" spans="1:44" ht="23.25" customHeight="1" x14ac:dyDescent="0.15">
      <c r="A140" s="15"/>
      <c r="B140" s="48"/>
      <c r="C140" s="48"/>
      <c r="D140" s="48"/>
      <c r="E140" s="48"/>
      <c r="F140" s="48"/>
      <c r="G140" s="48"/>
      <c r="H140" s="14"/>
      <c r="I140" s="31"/>
      <c r="J140" s="32"/>
      <c r="K140" s="32"/>
      <c r="L140" s="32"/>
      <c r="M140" s="32"/>
      <c r="N140" s="32"/>
      <c r="O140" s="33"/>
      <c r="P140" s="31"/>
      <c r="Q140" s="33"/>
      <c r="R140" s="6"/>
      <c r="S140" s="1"/>
      <c r="T140" s="1"/>
      <c r="U140" s="1"/>
      <c r="V140" s="1"/>
      <c r="W140" s="1"/>
      <c r="X140" s="1"/>
      <c r="Y140" s="1"/>
      <c r="Z140" s="32">
        <f>DATEDIF(U139,U141,"y")</f>
        <v>123</v>
      </c>
      <c r="AA140" s="32"/>
      <c r="AB140" s="7" t="s">
        <v>2</v>
      </c>
      <c r="AC140" s="11" t="s">
        <v>0</v>
      </c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11" t="s">
        <v>1</v>
      </c>
      <c r="AQ140" s="31"/>
      <c r="AR140" s="33"/>
    </row>
    <row r="141" spans="1:44" ht="23.25" hidden="1" customHeight="1" x14ac:dyDescent="0.15">
      <c r="A141" s="6"/>
      <c r="B141" s="20" ph="1"/>
      <c r="C141" s="20" ph="1"/>
      <c r="D141" s="20" ph="1"/>
      <c r="E141" s="20" ph="1"/>
      <c r="F141" s="20" ph="1"/>
      <c r="G141" s="20" ph="1"/>
      <c r="H141" s="7"/>
      <c r="I141" s="31"/>
      <c r="J141" s="32"/>
      <c r="K141" s="32"/>
      <c r="L141" s="32"/>
      <c r="M141" s="32"/>
      <c r="N141" s="32"/>
      <c r="O141" s="33"/>
      <c r="P141" s="31"/>
      <c r="Q141" s="33"/>
      <c r="R141" s="34"/>
      <c r="S141" s="35"/>
      <c r="T141" s="35"/>
      <c r="U141" s="46">
        <v>45078</v>
      </c>
      <c r="V141" s="47"/>
      <c r="W141" s="47"/>
      <c r="X141" s="47"/>
      <c r="Y141" s="47"/>
      <c r="Z141" s="47"/>
      <c r="AA141" s="47"/>
      <c r="AB141" s="7"/>
      <c r="AC141" s="11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11"/>
      <c r="AQ141" s="18"/>
      <c r="AR141" s="19"/>
    </row>
    <row r="142" spans="1:44" ht="17.25" customHeight="1" x14ac:dyDescent="0.15">
      <c r="A142" s="8" t="s">
        <v>5</v>
      </c>
      <c r="B142" s="45"/>
      <c r="C142" s="45"/>
      <c r="D142" s="45"/>
      <c r="E142" s="45"/>
      <c r="F142" s="45"/>
      <c r="G142" s="45"/>
      <c r="H142" s="9" t="s">
        <v>6</v>
      </c>
      <c r="I142" s="34"/>
      <c r="J142" s="35"/>
      <c r="K142" s="35"/>
      <c r="L142" s="35"/>
      <c r="M142" s="35"/>
      <c r="N142" s="35"/>
      <c r="O142" s="36"/>
      <c r="P142" s="34"/>
      <c r="Q142" s="36"/>
      <c r="R142" s="34" t="s">
        <v>9</v>
      </c>
      <c r="S142" s="35"/>
      <c r="T142" s="35"/>
      <c r="U142" s="49">
        <v>45077</v>
      </c>
      <c r="V142" s="49"/>
      <c r="W142" s="49"/>
      <c r="X142" s="49"/>
      <c r="Y142" s="49"/>
      <c r="Z142" s="49"/>
      <c r="AA142" s="49"/>
      <c r="AB142" s="9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34"/>
      <c r="AR142" s="36"/>
    </row>
    <row r="143" spans="1:44" ht="17.25" customHeight="1" x14ac:dyDescent="0.15">
      <c r="A143" s="4"/>
      <c r="B143" s="29"/>
      <c r="C143" s="29"/>
      <c r="D143" s="29"/>
      <c r="E143" s="29"/>
      <c r="F143" s="29"/>
      <c r="G143" s="29"/>
      <c r="H143" s="5"/>
      <c r="I143" s="37"/>
      <c r="J143" s="29"/>
      <c r="K143" s="29"/>
      <c r="L143" s="29"/>
      <c r="M143" s="29"/>
      <c r="N143" s="29"/>
      <c r="O143" s="30"/>
      <c r="P143" s="28" t="str">
        <f>IF(Z144&lt;10,"上申×",IF(Z144&lt;20,"銀","金"))</f>
        <v>金</v>
      </c>
      <c r="Q143" s="30"/>
      <c r="R143" s="28" t="s">
        <v>8</v>
      </c>
      <c r="S143" s="29"/>
      <c r="T143" s="29"/>
      <c r="U143" s="44"/>
      <c r="V143" s="44"/>
      <c r="W143" s="44"/>
      <c r="X143" s="44"/>
      <c r="Y143" s="44"/>
      <c r="Z143" s="44"/>
      <c r="AA143" s="44"/>
      <c r="AB143" s="5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4"/>
      <c r="AR143" s="5"/>
    </row>
    <row r="144" spans="1:44" ht="23.25" customHeight="1" x14ac:dyDescent="0.15">
      <c r="A144" s="15"/>
      <c r="B144" s="48"/>
      <c r="C144" s="48"/>
      <c r="D144" s="48"/>
      <c r="E144" s="48"/>
      <c r="F144" s="48"/>
      <c r="G144" s="48"/>
      <c r="H144" s="14"/>
      <c r="I144" s="31"/>
      <c r="J144" s="32"/>
      <c r="K144" s="32"/>
      <c r="L144" s="32"/>
      <c r="M144" s="32"/>
      <c r="N144" s="32"/>
      <c r="O144" s="33"/>
      <c r="P144" s="31"/>
      <c r="Q144" s="33"/>
      <c r="R144" s="6"/>
      <c r="S144" s="1"/>
      <c r="T144" s="1"/>
      <c r="U144" s="1"/>
      <c r="V144" s="1"/>
      <c r="W144" s="1"/>
      <c r="X144" s="1"/>
      <c r="Y144" s="1"/>
      <c r="Z144" s="32">
        <f>DATEDIF(U143,U145,"y")</f>
        <v>123</v>
      </c>
      <c r="AA144" s="32"/>
      <c r="AB144" s="7" t="s">
        <v>2</v>
      </c>
      <c r="AC144" s="11" t="s">
        <v>0</v>
      </c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11" t="s">
        <v>1</v>
      </c>
      <c r="AQ144" s="31"/>
      <c r="AR144" s="33"/>
    </row>
    <row r="145" spans="1:44" ht="23.25" hidden="1" customHeight="1" x14ac:dyDescent="0.15">
      <c r="A145" s="6"/>
      <c r="B145" s="20" ph="1"/>
      <c r="C145" s="20" ph="1"/>
      <c r="D145" s="20" ph="1"/>
      <c r="E145" s="20" ph="1"/>
      <c r="F145" s="20" ph="1"/>
      <c r="G145" s="20" ph="1"/>
      <c r="H145" s="7"/>
      <c r="I145" s="31"/>
      <c r="J145" s="32"/>
      <c r="K145" s="32"/>
      <c r="L145" s="32"/>
      <c r="M145" s="32"/>
      <c r="N145" s="32"/>
      <c r="O145" s="33"/>
      <c r="P145" s="31"/>
      <c r="Q145" s="33"/>
      <c r="R145" s="34"/>
      <c r="S145" s="35"/>
      <c r="T145" s="35"/>
      <c r="U145" s="46">
        <v>45078</v>
      </c>
      <c r="V145" s="47"/>
      <c r="W145" s="47"/>
      <c r="X145" s="47"/>
      <c r="Y145" s="47"/>
      <c r="Z145" s="47"/>
      <c r="AA145" s="47"/>
      <c r="AB145" s="7"/>
      <c r="AC145" s="11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11"/>
      <c r="AQ145" s="18"/>
      <c r="AR145" s="19"/>
    </row>
    <row r="146" spans="1:44" ht="17.25" customHeight="1" x14ac:dyDescent="0.15">
      <c r="A146" s="8" t="s">
        <v>5</v>
      </c>
      <c r="B146" s="45"/>
      <c r="C146" s="45"/>
      <c r="D146" s="45"/>
      <c r="E146" s="45"/>
      <c r="F146" s="45"/>
      <c r="G146" s="45"/>
      <c r="H146" s="9" t="s">
        <v>6</v>
      </c>
      <c r="I146" s="34"/>
      <c r="J146" s="35"/>
      <c r="K146" s="35"/>
      <c r="L146" s="35"/>
      <c r="M146" s="35"/>
      <c r="N146" s="35"/>
      <c r="O146" s="36"/>
      <c r="P146" s="34"/>
      <c r="Q146" s="36"/>
      <c r="R146" s="34" t="s">
        <v>9</v>
      </c>
      <c r="S146" s="35"/>
      <c r="T146" s="35"/>
      <c r="U146" s="49">
        <v>45077</v>
      </c>
      <c r="V146" s="49"/>
      <c r="W146" s="49"/>
      <c r="X146" s="49"/>
      <c r="Y146" s="49"/>
      <c r="Z146" s="49"/>
      <c r="AA146" s="49"/>
      <c r="AB146" s="9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34"/>
      <c r="AR146" s="36"/>
    </row>
    <row r="147" spans="1:44" ht="17.25" customHeight="1" x14ac:dyDescent="0.15">
      <c r="A147" s="4"/>
      <c r="B147" s="29"/>
      <c r="C147" s="29"/>
      <c r="D147" s="29"/>
      <c r="E147" s="29"/>
      <c r="F147" s="29"/>
      <c r="G147" s="29"/>
      <c r="H147" s="5"/>
      <c r="I147" s="37"/>
      <c r="J147" s="29"/>
      <c r="K147" s="29"/>
      <c r="L147" s="29"/>
      <c r="M147" s="29"/>
      <c r="N147" s="29"/>
      <c r="O147" s="30"/>
      <c r="P147" s="28" t="str">
        <f>IF(Z148&lt;10,"上申×",IF(Z148&lt;20,"銀","金"))</f>
        <v>金</v>
      </c>
      <c r="Q147" s="30"/>
      <c r="R147" s="28" t="s">
        <v>8</v>
      </c>
      <c r="S147" s="29"/>
      <c r="T147" s="29"/>
      <c r="U147" s="44"/>
      <c r="V147" s="44"/>
      <c r="W147" s="44"/>
      <c r="X147" s="44"/>
      <c r="Y147" s="44"/>
      <c r="Z147" s="44"/>
      <c r="AA147" s="44"/>
      <c r="AB147" s="5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4"/>
      <c r="AR147" s="5"/>
    </row>
    <row r="148" spans="1:44" ht="23.25" customHeight="1" x14ac:dyDescent="0.15">
      <c r="A148" s="15"/>
      <c r="B148" s="48"/>
      <c r="C148" s="48"/>
      <c r="D148" s="48"/>
      <c r="E148" s="48"/>
      <c r="F148" s="48"/>
      <c r="G148" s="48"/>
      <c r="H148" s="14"/>
      <c r="I148" s="31"/>
      <c r="J148" s="32"/>
      <c r="K148" s="32"/>
      <c r="L148" s="32"/>
      <c r="M148" s="32"/>
      <c r="N148" s="32"/>
      <c r="O148" s="33"/>
      <c r="P148" s="31"/>
      <c r="Q148" s="33"/>
      <c r="R148" s="6"/>
      <c r="S148" s="1"/>
      <c r="T148" s="1"/>
      <c r="U148" s="1"/>
      <c r="V148" s="1"/>
      <c r="W148" s="1"/>
      <c r="X148" s="1"/>
      <c r="Y148" s="1"/>
      <c r="Z148" s="32">
        <f>DATEDIF(U147,U149,"y")</f>
        <v>123</v>
      </c>
      <c r="AA148" s="32"/>
      <c r="AB148" s="7" t="s">
        <v>2</v>
      </c>
      <c r="AC148" s="11" t="s">
        <v>0</v>
      </c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11" t="s">
        <v>1</v>
      </c>
      <c r="AQ148" s="31"/>
      <c r="AR148" s="33"/>
    </row>
    <row r="149" spans="1:44" ht="23.25" hidden="1" customHeight="1" x14ac:dyDescent="0.15">
      <c r="A149" s="6"/>
      <c r="B149" s="20" ph="1"/>
      <c r="C149" s="20" ph="1"/>
      <c r="D149" s="20" ph="1"/>
      <c r="E149" s="20" ph="1"/>
      <c r="F149" s="20" ph="1"/>
      <c r="G149" s="20" ph="1"/>
      <c r="H149" s="7"/>
      <c r="I149" s="31"/>
      <c r="J149" s="32"/>
      <c r="K149" s="32"/>
      <c r="L149" s="32"/>
      <c r="M149" s="32"/>
      <c r="N149" s="32"/>
      <c r="O149" s="33"/>
      <c r="P149" s="31"/>
      <c r="Q149" s="33"/>
      <c r="R149" s="34"/>
      <c r="S149" s="35"/>
      <c r="T149" s="35"/>
      <c r="U149" s="46">
        <v>45078</v>
      </c>
      <c r="V149" s="47"/>
      <c r="W149" s="47"/>
      <c r="X149" s="47"/>
      <c r="Y149" s="47"/>
      <c r="Z149" s="47"/>
      <c r="AA149" s="47"/>
      <c r="AB149" s="7"/>
      <c r="AC149" s="11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11"/>
      <c r="AQ149" s="18"/>
      <c r="AR149" s="19"/>
    </row>
    <row r="150" spans="1:44" ht="17.25" customHeight="1" x14ac:dyDescent="0.15">
      <c r="A150" s="8" t="s">
        <v>5</v>
      </c>
      <c r="B150" s="45"/>
      <c r="C150" s="45"/>
      <c r="D150" s="45"/>
      <c r="E150" s="45"/>
      <c r="F150" s="45"/>
      <c r="G150" s="45"/>
      <c r="H150" s="9" t="s">
        <v>6</v>
      </c>
      <c r="I150" s="34"/>
      <c r="J150" s="35"/>
      <c r="K150" s="35"/>
      <c r="L150" s="35"/>
      <c r="M150" s="35"/>
      <c r="N150" s="35"/>
      <c r="O150" s="36"/>
      <c r="P150" s="34"/>
      <c r="Q150" s="36"/>
      <c r="R150" s="34" t="s">
        <v>9</v>
      </c>
      <c r="S150" s="35"/>
      <c r="T150" s="35"/>
      <c r="U150" s="49">
        <v>45077</v>
      </c>
      <c r="V150" s="49"/>
      <c r="W150" s="49"/>
      <c r="X150" s="49"/>
      <c r="Y150" s="49"/>
      <c r="Z150" s="49"/>
      <c r="AA150" s="49"/>
      <c r="AB150" s="9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34"/>
      <c r="AR150" s="36"/>
    </row>
    <row r="151" spans="1:44" ht="17.25" customHeight="1" x14ac:dyDescent="0.15">
      <c r="A151" s="4"/>
      <c r="B151" s="29"/>
      <c r="C151" s="29"/>
      <c r="D151" s="29"/>
      <c r="E151" s="29"/>
      <c r="F151" s="29"/>
      <c r="G151" s="29"/>
      <c r="H151" s="5"/>
      <c r="I151" s="37"/>
      <c r="J151" s="29"/>
      <c r="K151" s="29"/>
      <c r="L151" s="29"/>
      <c r="M151" s="29"/>
      <c r="N151" s="29"/>
      <c r="O151" s="30"/>
      <c r="P151" s="28" t="str">
        <f>IF(Z152&lt;10,"上申×",IF(Z152&lt;20,"銀","金"))</f>
        <v>金</v>
      </c>
      <c r="Q151" s="30"/>
      <c r="R151" s="28" t="s">
        <v>8</v>
      </c>
      <c r="S151" s="29"/>
      <c r="T151" s="29"/>
      <c r="U151" s="44"/>
      <c r="V151" s="44"/>
      <c r="W151" s="44"/>
      <c r="X151" s="44"/>
      <c r="Y151" s="44"/>
      <c r="Z151" s="44"/>
      <c r="AA151" s="44"/>
      <c r="AB151" s="5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4"/>
      <c r="AR151" s="5"/>
    </row>
    <row r="152" spans="1:44" ht="23.25" customHeight="1" x14ac:dyDescent="0.15">
      <c r="A152" s="15"/>
      <c r="B152" s="48"/>
      <c r="C152" s="48"/>
      <c r="D152" s="48"/>
      <c r="E152" s="48"/>
      <c r="F152" s="48"/>
      <c r="G152" s="48"/>
      <c r="H152" s="14"/>
      <c r="I152" s="31"/>
      <c r="J152" s="32"/>
      <c r="K152" s="32"/>
      <c r="L152" s="32"/>
      <c r="M152" s="32"/>
      <c r="N152" s="32"/>
      <c r="O152" s="33"/>
      <c r="P152" s="31"/>
      <c r="Q152" s="33"/>
      <c r="R152" s="6"/>
      <c r="S152" s="1"/>
      <c r="T152" s="1"/>
      <c r="U152" s="1"/>
      <c r="V152" s="1"/>
      <c r="W152" s="1"/>
      <c r="X152" s="1"/>
      <c r="Y152" s="1"/>
      <c r="Z152" s="32">
        <f>DATEDIF(U151,U153,"y")</f>
        <v>123</v>
      </c>
      <c r="AA152" s="32"/>
      <c r="AB152" s="7" t="s">
        <v>2</v>
      </c>
      <c r="AC152" s="11" t="s">
        <v>0</v>
      </c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11" t="s">
        <v>1</v>
      </c>
      <c r="AQ152" s="31"/>
      <c r="AR152" s="33"/>
    </row>
    <row r="153" spans="1:44" ht="23.25" hidden="1" customHeight="1" x14ac:dyDescent="0.15">
      <c r="A153" s="6"/>
      <c r="B153" s="20" ph="1"/>
      <c r="C153" s="20" ph="1"/>
      <c r="D153" s="20" ph="1"/>
      <c r="E153" s="20" ph="1"/>
      <c r="F153" s="20" ph="1"/>
      <c r="G153" s="20" ph="1"/>
      <c r="H153" s="7"/>
      <c r="I153" s="31"/>
      <c r="J153" s="32"/>
      <c r="K153" s="32"/>
      <c r="L153" s="32"/>
      <c r="M153" s="32"/>
      <c r="N153" s="32"/>
      <c r="O153" s="33"/>
      <c r="P153" s="31"/>
      <c r="Q153" s="33"/>
      <c r="R153" s="34"/>
      <c r="S153" s="35"/>
      <c r="T153" s="35"/>
      <c r="U153" s="46">
        <v>45078</v>
      </c>
      <c r="V153" s="47"/>
      <c r="W153" s="47"/>
      <c r="X153" s="47"/>
      <c r="Y153" s="47"/>
      <c r="Z153" s="47"/>
      <c r="AA153" s="47"/>
      <c r="AB153" s="7"/>
      <c r="AC153" s="11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11"/>
      <c r="AQ153" s="18"/>
      <c r="AR153" s="19"/>
    </row>
    <row r="154" spans="1:44" ht="17.25" customHeight="1" x14ac:dyDescent="0.15">
      <c r="A154" s="8" t="s">
        <v>5</v>
      </c>
      <c r="B154" s="45"/>
      <c r="C154" s="45"/>
      <c r="D154" s="45"/>
      <c r="E154" s="45"/>
      <c r="F154" s="45"/>
      <c r="G154" s="45"/>
      <c r="H154" s="9" t="s">
        <v>6</v>
      </c>
      <c r="I154" s="34"/>
      <c r="J154" s="35"/>
      <c r="K154" s="35"/>
      <c r="L154" s="35"/>
      <c r="M154" s="35"/>
      <c r="N154" s="35"/>
      <c r="O154" s="36"/>
      <c r="P154" s="34"/>
      <c r="Q154" s="36"/>
      <c r="R154" s="34" t="s">
        <v>9</v>
      </c>
      <c r="S154" s="35"/>
      <c r="T154" s="35"/>
      <c r="U154" s="49">
        <v>45077</v>
      </c>
      <c r="V154" s="49"/>
      <c r="W154" s="49"/>
      <c r="X154" s="49"/>
      <c r="Y154" s="49"/>
      <c r="Z154" s="49"/>
      <c r="AA154" s="49"/>
      <c r="AB154" s="9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34"/>
      <c r="AR154" s="36"/>
    </row>
    <row r="155" spans="1:44" ht="17.25" customHeight="1" x14ac:dyDescent="0.15">
      <c r="A155" s="4"/>
      <c r="B155" s="29"/>
      <c r="C155" s="29"/>
      <c r="D155" s="29"/>
      <c r="E155" s="29"/>
      <c r="F155" s="29"/>
      <c r="G155" s="29"/>
      <c r="H155" s="5"/>
      <c r="I155" s="37"/>
      <c r="J155" s="29"/>
      <c r="K155" s="29"/>
      <c r="L155" s="29"/>
      <c r="M155" s="29"/>
      <c r="N155" s="29"/>
      <c r="O155" s="30"/>
      <c r="P155" s="28" t="str">
        <f>IF(Z156&lt;10,"上申×",IF(Z156&lt;20,"銀","金"))</f>
        <v>金</v>
      </c>
      <c r="Q155" s="30"/>
      <c r="R155" s="28" t="s">
        <v>8</v>
      </c>
      <c r="S155" s="29"/>
      <c r="T155" s="29"/>
      <c r="U155" s="44"/>
      <c r="V155" s="44"/>
      <c r="W155" s="44"/>
      <c r="X155" s="44"/>
      <c r="Y155" s="44"/>
      <c r="Z155" s="44"/>
      <c r="AA155" s="44"/>
      <c r="AB155" s="5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4"/>
      <c r="AR155" s="5"/>
    </row>
    <row r="156" spans="1:44" ht="23.25" customHeight="1" x14ac:dyDescent="0.15">
      <c r="A156" s="15"/>
      <c r="B156" s="48"/>
      <c r="C156" s="48"/>
      <c r="D156" s="48"/>
      <c r="E156" s="48"/>
      <c r="F156" s="48"/>
      <c r="G156" s="48"/>
      <c r="H156" s="14"/>
      <c r="I156" s="31"/>
      <c r="J156" s="32"/>
      <c r="K156" s="32"/>
      <c r="L156" s="32"/>
      <c r="M156" s="32"/>
      <c r="N156" s="32"/>
      <c r="O156" s="33"/>
      <c r="P156" s="31"/>
      <c r="Q156" s="33"/>
      <c r="R156" s="6"/>
      <c r="S156" s="1"/>
      <c r="T156" s="1"/>
      <c r="U156" s="1"/>
      <c r="V156" s="1"/>
      <c r="W156" s="1"/>
      <c r="X156" s="1"/>
      <c r="Y156" s="1"/>
      <c r="Z156" s="32">
        <f>DATEDIF(U155,U157,"y")</f>
        <v>123</v>
      </c>
      <c r="AA156" s="32"/>
      <c r="AB156" s="7" t="s">
        <v>2</v>
      </c>
      <c r="AC156" s="11" t="s">
        <v>0</v>
      </c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11" t="s">
        <v>1</v>
      </c>
      <c r="AQ156" s="31"/>
      <c r="AR156" s="33"/>
    </row>
    <row r="157" spans="1:44" ht="23.25" hidden="1" customHeight="1" x14ac:dyDescent="0.15">
      <c r="A157" s="6"/>
      <c r="B157" s="20" ph="1"/>
      <c r="C157" s="20" ph="1"/>
      <c r="D157" s="20" ph="1"/>
      <c r="E157" s="20" ph="1"/>
      <c r="F157" s="20" ph="1"/>
      <c r="G157" s="20" ph="1"/>
      <c r="H157" s="7"/>
      <c r="I157" s="31"/>
      <c r="J157" s="32"/>
      <c r="K157" s="32"/>
      <c r="L157" s="32"/>
      <c r="M157" s="32"/>
      <c r="N157" s="32"/>
      <c r="O157" s="33"/>
      <c r="P157" s="31"/>
      <c r="Q157" s="33"/>
      <c r="R157" s="34"/>
      <c r="S157" s="35"/>
      <c r="T157" s="35"/>
      <c r="U157" s="46">
        <v>45078</v>
      </c>
      <c r="V157" s="47"/>
      <c r="W157" s="47"/>
      <c r="X157" s="47"/>
      <c r="Y157" s="47"/>
      <c r="Z157" s="47"/>
      <c r="AA157" s="47"/>
      <c r="AB157" s="7"/>
      <c r="AC157" s="11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11"/>
      <c r="AQ157" s="18"/>
      <c r="AR157" s="19"/>
    </row>
    <row r="158" spans="1:44" ht="17.25" customHeight="1" x14ac:dyDescent="0.15">
      <c r="A158" s="8" t="s">
        <v>5</v>
      </c>
      <c r="B158" s="45"/>
      <c r="C158" s="45"/>
      <c r="D158" s="45"/>
      <c r="E158" s="45"/>
      <c r="F158" s="45"/>
      <c r="G158" s="45"/>
      <c r="H158" s="9" t="s">
        <v>6</v>
      </c>
      <c r="I158" s="34"/>
      <c r="J158" s="35"/>
      <c r="K158" s="35"/>
      <c r="L158" s="35"/>
      <c r="M158" s="35"/>
      <c r="N158" s="35"/>
      <c r="O158" s="36"/>
      <c r="P158" s="34"/>
      <c r="Q158" s="36"/>
      <c r="R158" s="34" t="s">
        <v>9</v>
      </c>
      <c r="S158" s="35"/>
      <c r="T158" s="35"/>
      <c r="U158" s="49">
        <v>45077</v>
      </c>
      <c r="V158" s="49"/>
      <c r="W158" s="49"/>
      <c r="X158" s="49"/>
      <c r="Y158" s="49"/>
      <c r="Z158" s="49"/>
      <c r="AA158" s="49"/>
      <c r="AB158" s="9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34"/>
      <c r="AR158" s="36"/>
    </row>
    <row r="159" spans="1:44" ht="17.25" customHeight="1" x14ac:dyDescent="0.15">
      <c r="A159" s="4"/>
      <c r="B159" s="29"/>
      <c r="C159" s="29"/>
      <c r="D159" s="29"/>
      <c r="E159" s="29"/>
      <c r="F159" s="29"/>
      <c r="G159" s="29"/>
      <c r="H159" s="5"/>
      <c r="I159" s="37"/>
      <c r="J159" s="29"/>
      <c r="K159" s="29"/>
      <c r="L159" s="29"/>
      <c r="M159" s="29"/>
      <c r="N159" s="29"/>
      <c r="O159" s="30"/>
      <c r="P159" s="28" t="str">
        <f>IF(Z160&lt;10,"上申×",IF(Z160&lt;20,"銀","金"))</f>
        <v>金</v>
      </c>
      <c r="Q159" s="30"/>
      <c r="R159" s="28" t="s">
        <v>8</v>
      </c>
      <c r="S159" s="29"/>
      <c r="T159" s="29"/>
      <c r="U159" s="44"/>
      <c r="V159" s="44"/>
      <c r="W159" s="44"/>
      <c r="X159" s="44"/>
      <c r="Y159" s="44"/>
      <c r="Z159" s="44"/>
      <c r="AA159" s="44"/>
      <c r="AB159" s="5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4"/>
      <c r="AR159" s="5"/>
    </row>
    <row r="160" spans="1:44" ht="23.25" customHeight="1" x14ac:dyDescent="0.15">
      <c r="A160" s="15"/>
      <c r="B160" s="48"/>
      <c r="C160" s="48"/>
      <c r="D160" s="48"/>
      <c r="E160" s="48"/>
      <c r="F160" s="48"/>
      <c r="G160" s="48"/>
      <c r="H160" s="14"/>
      <c r="I160" s="31"/>
      <c r="J160" s="32"/>
      <c r="K160" s="32"/>
      <c r="L160" s="32"/>
      <c r="M160" s="32"/>
      <c r="N160" s="32"/>
      <c r="O160" s="33"/>
      <c r="P160" s="31"/>
      <c r="Q160" s="33"/>
      <c r="R160" s="6"/>
      <c r="S160" s="1"/>
      <c r="T160" s="1"/>
      <c r="U160" s="1"/>
      <c r="V160" s="1"/>
      <c r="W160" s="1"/>
      <c r="X160" s="1"/>
      <c r="Y160" s="1"/>
      <c r="Z160" s="32">
        <f>DATEDIF(U159,U161,"y")</f>
        <v>123</v>
      </c>
      <c r="AA160" s="32"/>
      <c r="AB160" s="7" t="s">
        <v>2</v>
      </c>
      <c r="AC160" s="11" t="s">
        <v>0</v>
      </c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11" t="s">
        <v>1</v>
      </c>
      <c r="AQ160" s="31"/>
      <c r="AR160" s="33"/>
    </row>
    <row r="161" spans="1:44" ht="23.25" hidden="1" customHeight="1" x14ac:dyDescent="0.15">
      <c r="A161" s="6"/>
      <c r="B161" s="20" ph="1"/>
      <c r="C161" s="20" ph="1"/>
      <c r="D161" s="20" ph="1"/>
      <c r="E161" s="20" ph="1"/>
      <c r="F161" s="20" ph="1"/>
      <c r="G161" s="20" ph="1"/>
      <c r="H161" s="7"/>
      <c r="I161" s="31"/>
      <c r="J161" s="32"/>
      <c r="K161" s="32"/>
      <c r="L161" s="32"/>
      <c r="M161" s="32"/>
      <c r="N161" s="32"/>
      <c r="O161" s="33"/>
      <c r="P161" s="31"/>
      <c r="Q161" s="33"/>
      <c r="R161" s="34"/>
      <c r="S161" s="35"/>
      <c r="T161" s="35"/>
      <c r="U161" s="46">
        <v>45078</v>
      </c>
      <c r="V161" s="47"/>
      <c r="W161" s="47"/>
      <c r="X161" s="47"/>
      <c r="Y161" s="47"/>
      <c r="Z161" s="47"/>
      <c r="AA161" s="47"/>
      <c r="AB161" s="7"/>
      <c r="AC161" s="11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11"/>
      <c r="AQ161" s="18"/>
      <c r="AR161" s="19"/>
    </row>
    <row r="162" spans="1:44" ht="17.25" customHeight="1" x14ac:dyDescent="0.15">
      <c r="A162" s="8" t="s">
        <v>5</v>
      </c>
      <c r="B162" s="45"/>
      <c r="C162" s="45"/>
      <c r="D162" s="45"/>
      <c r="E162" s="45"/>
      <c r="F162" s="45"/>
      <c r="G162" s="45"/>
      <c r="H162" s="9" t="s">
        <v>6</v>
      </c>
      <c r="I162" s="34"/>
      <c r="J162" s="35"/>
      <c r="K162" s="35"/>
      <c r="L162" s="35"/>
      <c r="M162" s="35"/>
      <c r="N162" s="35"/>
      <c r="O162" s="36"/>
      <c r="P162" s="34"/>
      <c r="Q162" s="36"/>
      <c r="R162" s="34" t="s">
        <v>9</v>
      </c>
      <c r="S162" s="35"/>
      <c r="T162" s="35"/>
      <c r="U162" s="49">
        <v>45077</v>
      </c>
      <c r="V162" s="49"/>
      <c r="W162" s="49"/>
      <c r="X162" s="49"/>
      <c r="Y162" s="49"/>
      <c r="Z162" s="49"/>
      <c r="AA162" s="49"/>
      <c r="AB162" s="9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34"/>
      <c r="AR162" s="36"/>
    </row>
    <row r="163" spans="1:44" ht="17.25" customHeight="1" x14ac:dyDescent="0.15">
      <c r="A163" s="4"/>
      <c r="B163" s="29"/>
      <c r="C163" s="29"/>
      <c r="D163" s="29"/>
      <c r="E163" s="29"/>
      <c r="F163" s="29"/>
      <c r="G163" s="29"/>
      <c r="H163" s="5"/>
      <c r="I163" s="37"/>
      <c r="J163" s="29"/>
      <c r="K163" s="29"/>
      <c r="L163" s="29"/>
      <c r="M163" s="29"/>
      <c r="N163" s="29"/>
      <c r="O163" s="30"/>
      <c r="P163" s="28" t="str">
        <f>IF(Z164&lt;10,"上申×",IF(Z164&lt;20,"銀","金"))</f>
        <v>金</v>
      </c>
      <c r="Q163" s="30"/>
      <c r="R163" s="28" t="s">
        <v>8</v>
      </c>
      <c r="S163" s="29"/>
      <c r="T163" s="29"/>
      <c r="U163" s="44"/>
      <c r="V163" s="44"/>
      <c r="W163" s="44"/>
      <c r="X163" s="44"/>
      <c r="Y163" s="44"/>
      <c r="Z163" s="44"/>
      <c r="AA163" s="44"/>
      <c r="AB163" s="5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4"/>
      <c r="AR163" s="5"/>
    </row>
    <row r="164" spans="1:44" ht="23.25" customHeight="1" x14ac:dyDescent="0.15">
      <c r="A164" s="15"/>
      <c r="B164" s="48"/>
      <c r="C164" s="48"/>
      <c r="D164" s="48"/>
      <c r="E164" s="48"/>
      <c r="F164" s="48"/>
      <c r="G164" s="48"/>
      <c r="H164" s="14"/>
      <c r="I164" s="31"/>
      <c r="J164" s="32"/>
      <c r="K164" s="32"/>
      <c r="L164" s="32"/>
      <c r="M164" s="32"/>
      <c r="N164" s="32"/>
      <c r="O164" s="33"/>
      <c r="P164" s="31"/>
      <c r="Q164" s="33"/>
      <c r="R164" s="6"/>
      <c r="S164" s="1"/>
      <c r="T164" s="1"/>
      <c r="U164" s="1"/>
      <c r="V164" s="1"/>
      <c r="W164" s="1"/>
      <c r="X164" s="1"/>
      <c r="Y164" s="1"/>
      <c r="Z164" s="32">
        <f>DATEDIF(U163,U165,"y")</f>
        <v>123</v>
      </c>
      <c r="AA164" s="32"/>
      <c r="AB164" s="7" t="s">
        <v>2</v>
      </c>
      <c r="AC164" s="11" t="s">
        <v>0</v>
      </c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11" t="s">
        <v>1</v>
      </c>
      <c r="AQ164" s="31"/>
      <c r="AR164" s="33"/>
    </row>
    <row r="165" spans="1:44" ht="23.25" hidden="1" customHeight="1" x14ac:dyDescent="0.15">
      <c r="A165" s="6"/>
      <c r="B165" s="20" ph="1"/>
      <c r="C165" s="20" ph="1"/>
      <c r="D165" s="20" ph="1"/>
      <c r="E165" s="20" ph="1"/>
      <c r="F165" s="20" ph="1"/>
      <c r="G165" s="20" ph="1"/>
      <c r="H165" s="7"/>
      <c r="I165" s="31"/>
      <c r="J165" s="32"/>
      <c r="K165" s="32"/>
      <c r="L165" s="32"/>
      <c r="M165" s="32"/>
      <c r="N165" s="32"/>
      <c r="O165" s="33"/>
      <c r="P165" s="31"/>
      <c r="Q165" s="33"/>
      <c r="R165" s="34"/>
      <c r="S165" s="35"/>
      <c r="T165" s="35"/>
      <c r="U165" s="46">
        <v>45078</v>
      </c>
      <c r="V165" s="47"/>
      <c r="W165" s="47"/>
      <c r="X165" s="47"/>
      <c r="Y165" s="47"/>
      <c r="Z165" s="47"/>
      <c r="AA165" s="47"/>
      <c r="AB165" s="7"/>
      <c r="AC165" s="11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11"/>
      <c r="AQ165" s="18"/>
      <c r="AR165" s="19"/>
    </row>
    <row r="166" spans="1:44" ht="17.25" customHeight="1" x14ac:dyDescent="0.15">
      <c r="A166" s="8" t="s">
        <v>5</v>
      </c>
      <c r="B166" s="45"/>
      <c r="C166" s="45"/>
      <c r="D166" s="45"/>
      <c r="E166" s="45"/>
      <c r="F166" s="45"/>
      <c r="G166" s="45"/>
      <c r="H166" s="9" t="s">
        <v>6</v>
      </c>
      <c r="I166" s="34"/>
      <c r="J166" s="35"/>
      <c r="K166" s="35"/>
      <c r="L166" s="35"/>
      <c r="M166" s="35"/>
      <c r="N166" s="35"/>
      <c r="O166" s="36"/>
      <c r="P166" s="34"/>
      <c r="Q166" s="36"/>
      <c r="R166" s="34" t="s">
        <v>9</v>
      </c>
      <c r="S166" s="35"/>
      <c r="T166" s="35"/>
      <c r="U166" s="49">
        <v>45077</v>
      </c>
      <c r="V166" s="49"/>
      <c r="W166" s="49"/>
      <c r="X166" s="49"/>
      <c r="Y166" s="49"/>
      <c r="Z166" s="49"/>
      <c r="AA166" s="49"/>
      <c r="AB166" s="9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34"/>
      <c r="AR166" s="36"/>
    </row>
    <row r="167" spans="1:44" ht="17.25" customHeight="1" x14ac:dyDescent="0.15">
      <c r="A167" s="4"/>
      <c r="B167" s="29"/>
      <c r="C167" s="29"/>
      <c r="D167" s="29"/>
      <c r="E167" s="29"/>
      <c r="F167" s="29"/>
      <c r="G167" s="29"/>
      <c r="H167" s="5"/>
      <c r="I167" s="37"/>
      <c r="J167" s="29"/>
      <c r="K167" s="29"/>
      <c r="L167" s="29"/>
      <c r="M167" s="29"/>
      <c r="N167" s="29"/>
      <c r="O167" s="30"/>
      <c r="P167" s="28" t="str">
        <f>IF(Z168&lt;10,"上申×",IF(Z168&lt;20,"銀","金"))</f>
        <v>金</v>
      </c>
      <c r="Q167" s="30"/>
      <c r="R167" s="28" t="s">
        <v>8</v>
      </c>
      <c r="S167" s="29"/>
      <c r="T167" s="29"/>
      <c r="U167" s="44"/>
      <c r="V167" s="44"/>
      <c r="W167" s="44"/>
      <c r="X167" s="44"/>
      <c r="Y167" s="44"/>
      <c r="Z167" s="44"/>
      <c r="AA167" s="44"/>
      <c r="AB167" s="5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4"/>
      <c r="AR167" s="5"/>
    </row>
    <row r="168" spans="1:44" ht="23.25" customHeight="1" x14ac:dyDescent="0.15">
      <c r="A168" s="15"/>
      <c r="B168" s="48"/>
      <c r="C168" s="48"/>
      <c r="D168" s="48"/>
      <c r="E168" s="48"/>
      <c r="F168" s="48"/>
      <c r="G168" s="48"/>
      <c r="H168" s="14"/>
      <c r="I168" s="31"/>
      <c r="J168" s="32"/>
      <c r="K168" s="32"/>
      <c r="L168" s="32"/>
      <c r="M168" s="32"/>
      <c r="N168" s="32"/>
      <c r="O168" s="33"/>
      <c r="P168" s="31"/>
      <c r="Q168" s="33"/>
      <c r="R168" s="6"/>
      <c r="S168" s="1"/>
      <c r="T168" s="1"/>
      <c r="U168" s="1"/>
      <c r="V168" s="1"/>
      <c r="W168" s="1"/>
      <c r="X168" s="1"/>
      <c r="Y168" s="1"/>
      <c r="Z168" s="32">
        <f>DATEDIF(U167,U169,"y")</f>
        <v>123</v>
      </c>
      <c r="AA168" s="32"/>
      <c r="AB168" s="7" t="s">
        <v>2</v>
      </c>
      <c r="AC168" s="11" t="s">
        <v>0</v>
      </c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11" t="s">
        <v>1</v>
      </c>
      <c r="AQ168" s="31"/>
      <c r="AR168" s="33"/>
    </row>
    <row r="169" spans="1:44" ht="23.25" hidden="1" customHeight="1" x14ac:dyDescent="0.15">
      <c r="A169" s="6"/>
      <c r="B169" s="20" ph="1"/>
      <c r="C169" s="20" ph="1"/>
      <c r="D169" s="20" ph="1"/>
      <c r="E169" s="20" ph="1"/>
      <c r="F169" s="20" ph="1"/>
      <c r="G169" s="20" ph="1"/>
      <c r="H169" s="7"/>
      <c r="I169" s="31"/>
      <c r="J169" s="32"/>
      <c r="K169" s="32"/>
      <c r="L169" s="32"/>
      <c r="M169" s="32"/>
      <c r="N169" s="32"/>
      <c r="O169" s="33"/>
      <c r="P169" s="31"/>
      <c r="Q169" s="33"/>
      <c r="R169" s="34"/>
      <c r="S169" s="35"/>
      <c r="T169" s="35"/>
      <c r="U169" s="46">
        <v>45078</v>
      </c>
      <c r="V169" s="47"/>
      <c r="W169" s="47"/>
      <c r="X169" s="47"/>
      <c r="Y169" s="47"/>
      <c r="Z169" s="47"/>
      <c r="AA169" s="47"/>
      <c r="AB169" s="7"/>
      <c r="AC169" s="11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11"/>
      <c r="AQ169" s="18"/>
      <c r="AR169" s="19"/>
    </row>
    <row r="170" spans="1:44" ht="17.25" customHeight="1" x14ac:dyDescent="0.15">
      <c r="A170" s="8" t="s">
        <v>5</v>
      </c>
      <c r="B170" s="45"/>
      <c r="C170" s="45"/>
      <c r="D170" s="45"/>
      <c r="E170" s="45"/>
      <c r="F170" s="45"/>
      <c r="G170" s="45"/>
      <c r="H170" s="9" t="s">
        <v>6</v>
      </c>
      <c r="I170" s="34"/>
      <c r="J170" s="35"/>
      <c r="K170" s="35"/>
      <c r="L170" s="35"/>
      <c r="M170" s="35"/>
      <c r="N170" s="35"/>
      <c r="O170" s="36"/>
      <c r="P170" s="34"/>
      <c r="Q170" s="36"/>
      <c r="R170" s="34" t="s">
        <v>9</v>
      </c>
      <c r="S170" s="35"/>
      <c r="T170" s="35"/>
      <c r="U170" s="49">
        <v>45077</v>
      </c>
      <c r="V170" s="49"/>
      <c r="W170" s="49"/>
      <c r="X170" s="49"/>
      <c r="Y170" s="49"/>
      <c r="Z170" s="49"/>
      <c r="AA170" s="49"/>
      <c r="AB170" s="9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34"/>
      <c r="AR170" s="36"/>
    </row>
    <row r="171" spans="1:44" s="16" customFormat="1" ht="17.25" customHeight="1" x14ac:dyDescent="0.15">
      <c r="A171" s="16" t="s">
        <v>18</v>
      </c>
      <c r="B171" s="16" t="s">
        <v>15</v>
      </c>
    </row>
    <row r="172" spans="1:44" ht="14.25" customHeight="1" x14ac:dyDescent="0.15"/>
  </sheetData>
  <mergeCells count="508">
    <mergeCell ref="B167:G168"/>
    <mergeCell ref="I167:O170"/>
    <mergeCell ref="P167:Q170"/>
    <mergeCell ref="R169:T169"/>
    <mergeCell ref="U169:AA169"/>
    <mergeCell ref="B170:G170"/>
    <mergeCell ref="R170:T170"/>
    <mergeCell ref="U170:AA170"/>
    <mergeCell ref="AQ170:AR170"/>
    <mergeCell ref="R167:T167"/>
    <mergeCell ref="U167:AA167"/>
    <mergeCell ref="Z168:AA168"/>
    <mergeCell ref="AQ164:AR164"/>
    <mergeCell ref="R165:T165"/>
    <mergeCell ref="U165:AA165"/>
    <mergeCell ref="AQ168:AR168"/>
    <mergeCell ref="AQ166:AR166"/>
    <mergeCell ref="B163:G164"/>
    <mergeCell ref="I163:O166"/>
    <mergeCell ref="P163:Q166"/>
    <mergeCell ref="R163:T163"/>
    <mergeCell ref="U163:AA163"/>
    <mergeCell ref="Z164:AA164"/>
    <mergeCell ref="B159:G160"/>
    <mergeCell ref="I159:O162"/>
    <mergeCell ref="P159:Q162"/>
    <mergeCell ref="B166:G166"/>
    <mergeCell ref="R166:T166"/>
    <mergeCell ref="U166:AA166"/>
    <mergeCell ref="R161:T161"/>
    <mergeCell ref="U161:AA161"/>
    <mergeCell ref="B162:G162"/>
    <mergeCell ref="R162:T162"/>
    <mergeCell ref="U162:AA162"/>
    <mergeCell ref="AQ162:AR162"/>
    <mergeCell ref="R159:T159"/>
    <mergeCell ref="U159:AA159"/>
    <mergeCell ref="Z160:AA160"/>
    <mergeCell ref="AQ156:AR156"/>
    <mergeCell ref="R157:T157"/>
    <mergeCell ref="U157:AA157"/>
    <mergeCell ref="AQ160:AR160"/>
    <mergeCell ref="AQ158:AR158"/>
    <mergeCell ref="B155:G156"/>
    <mergeCell ref="I155:O158"/>
    <mergeCell ref="P155:Q158"/>
    <mergeCell ref="R155:T155"/>
    <mergeCell ref="U155:AA155"/>
    <mergeCell ref="Z156:AA156"/>
    <mergeCell ref="B151:G152"/>
    <mergeCell ref="I151:O154"/>
    <mergeCell ref="P151:Q154"/>
    <mergeCell ref="B158:G158"/>
    <mergeCell ref="R158:T158"/>
    <mergeCell ref="U158:AA158"/>
    <mergeCell ref="R153:T153"/>
    <mergeCell ref="U153:AA153"/>
    <mergeCell ref="B154:G154"/>
    <mergeCell ref="R154:T154"/>
    <mergeCell ref="U154:AA154"/>
    <mergeCell ref="AQ154:AR154"/>
    <mergeCell ref="R151:T151"/>
    <mergeCell ref="U151:AA151"/>
    <mergeCell ref="Z152:AA152"/>
    <mergeCell ref="AQ148:AR148"/>
    <mergeCell ref="R149:T149"/>
    <mergeCell ref="U149:AA149"/>
    <mergeCell ref="AQ152:AR152"/>
    <mergeCell ref="AQ150:AR150"/>
    <mergeCell ref="B147:G148"/>
    <mergeCell ref="I147:O150"/>
    <mergeCell ref="P147:Q150"/>
    <mergeCell ref="R147:T147"/>
    <mergeCell ref="U147:AA147"/>
    <mergeCell ref="Z148:AA148"/>
    <mergeCell ref="B143:G144"/>
    <mergeCell ref="I143:O146"/>
    <mergeCell ref="P143:Q146"/>
    <mergeCell ref="B150:G150"/>
    <mergeCell ref="R150:T150"/>
    <mergeCell ref="U150:AA150"/>
    <mergeCell ref="R145:T145"/>
    <mergeCell ref="U145:AA145"/>
    <mergeCell ref="B146:G146"/>
    <mergeCell ref="R146:T146"/>
    <mergeCell ref="U146:AA146"/>
    <mergeCell ref="AQ146:AR146"/>
    <mergeCell ref="R143:T143"/>
    <mergeCell ref="U143:AA143"/>
    <mergeCell ref="Z144:AA144"/>
    <mergeCell ref="AQ140:AR140"/>
    <mergeCell ref="R141:T141"/>
    <mergeCell ref="U141:AA141"/>
    <mergeCell ref="AQ144:AR144"/>
    <mergeCell ref="B142:G142"/>
    <mergeCell ref="R142:T142"/>
    <mergeCell ref="U142:AA142"/>
    <mergeCell ref="AQ142:AR142"/>
    <mergeCell ref="B139:G140"/>
    <mergeCell ref="I139:O142"/>
    <mergeCell ref="P139:Q142"/>
    <mergeCell ref="R139:T139"/>
    <mergeCell ref="U139:AA139"/>
    <mergeCell ref="Z140:AA140"/>
    <mergeCell ref="B138:G138"/>
    <mergeCell ref="R138:T138"/>
    <mergeCell ref="U138:AA138"/>
    <mergeCell ref="AQ138:AR138"/>
    <mergeCell ref="B135:G136"/>
    <mergeCell ref="I135:O138"/>
    <mergeCell ref="P135:Q138"/>
    <mergeCell ref="P132:Q134"/>
    <mergeCell ref="R132:AB134"/>
    <mergeCell ref="AC132:AP134"/>
    <mergeCell ref="AQ136:AR136"/>
    <mergeCell ref="R137:T137"/>
    <mergeCell ref="U137:AA137"/>
    <mergeCell ref="R127:T127"/>
    <mergeCell ref="U127:AA127"/>
    <mergeCell ref="AQ127:AR127"/>
    <mergeCell ref="R135:T135"/>
    <mergeCell ref="U135:AA135"/>
    <mergeCell ref="Z136:AA136"/>
    <mergeCell ref="A130:AR130"/>
    <mergeCell ref="A131:AR131"/>
    <mergeCell ref="A132:H132"/>
    <mergeCell ref="I132:O134"/>
    <mergeCell ref="R124:T124"/>
    <mergeCell ref="U124:AA124"/>
    <mergeCell ref="Z125:AA125"/>
    <mergeCell ref="AQ132:AR134"/>
    <mergeCell ref="A133:H133"/>
    <mergeCell ref="A134:H134"/>
    <mergeCell ref="AQ125:AR125"/>
    <mergeCell ref="R126:T126"/>
    <mergeCell ref="U126:AA126"/>
    <mergeCell ref="B127:G127"/>
    <mergeCell ref="B120:G121"/>
    <mergeCell ref="I120:O123"/>
    <mergeCell ref="P120:Q123"/>
    <mergeCell ref="B124:G125"/>
    <mergeCell ref="I124:O127"/>
    <mergeCell ref="P124:Q127"/>
    <mergeCell ref="R122:T122"/>
    <mergeCell ref="U122:AA122"/>
    <mergeCell ref="B123:G123"/>
    <mergeCell ref="R123:T123"/>
    <mergeCell ref="U123:AA123"/>
    <mergeCell ref="AQ123:AR123"/>
    <mergeCell ref="R120:T120"/>
    <mergeCell ref="U120:AA120"/>
    <mergeCell ref="Z121:AA121"/>
    <mergeCell ref="AQ117:AR117"/>
    <mergeCell ref="R118:T118"/>
    <mergeCell ref="U118:AA118"/>
    <mergeCell ref="AQ121:AR121"/>
    <mergeCell ref="AQ119:AR119"/>
    <mergeCell ref="B116:G117"/>
    <mergeCell ref="I116:O119"/>
    <mergeCell ref="P116:Q119"/>
    <mergeCell ref="R116:T116"/>
    <mergeCell ref="U116:AA116"/>
    <mergeCell ref="Z117:AA117"/>
    <mergeCell ref="B112:G113"/>
    <mergeCell ref="I112:O115"/>
    <mergeCell ref="P112:Q115"/>
    <mergeCell ref="B119:G119"/>
    <mergeCell ref="R119:T119"/>
    <mergeCell ref="U119:AA119"/>
    <mergeCell ref="R114:T114"/>
    <mergeCell ref="U114:AA114"/>
    <mergeCell ref="B115:G115"/>
    <mergeCell ref="R115:T115"/>
    <mergeCell ref="U115:AA115"/>
    <mergeCell ref="AQ115:AR115"/>
    <mergeCell ref="R112:T112"/>
    <mergeCell ref="U112:AA112"/>
    <mergeCell ref="Z113:AA113"/>
    <mergeCell ref="AQ109:AR109"/>
    <mergeCell ref="R110:T110"/>
    <mergeCell ref="U110:AA110"/>
    <mergeCell ref="AQ113:AR113"/>
    <mergeCell ref="B111:G111"/>
    <mergeCell ref="R111:T111"/>
    <mergeCell ref="U111:AA111"/>
    <mergeCell ref="AQ111:AR111"/>
    <mergeCell ref="B108:G109"/>
    <mergeCell ref="I108:O111"/>
    <mergeCell ref="P108:Q111"/>
    <mergeCell ref="R108:T108"/>
    <mergeCell ref="U108:AA108"/>
    <mergeCell ref="Z109:AA109"/>
    <mergeCell ref="AQ105:AR105"/>
    <mergeCell ref="R106:T106"/>
    <mergeCell ref="U106:AA106"/>
    <mergeCell ref="B107:G107"/>
    <mergeCell ref="R107:T107"/>
    <mergeCell ref="U107:AA107"/>
    <mergeCell ref="AQ107:AR107"/>
    <mergeCell ref="B103:G103"/>
    <mergeCell ref="R103:T103"/>
    <mergeCell ref="U103:AA103"/>
    <mergeCell ref="AQ103:AR103"/>
    <mergeCell ref="B104:G105"/>
    <mergeCell ref="I104:O107"/>
    <mergeCell ref="P104:Q107"/>
    <mergeCell ref="R104:T104"/>
    <mergeCell ref="U104:AA104"/>
    <mergeCell ref="Z105:AA105"/>
    <mergeCell ref="I100:O103"/>
    <mergeCell ref="P100:Q103"/>
    <mergeCell ref="Z101:AA101"/>
    <mergeCell ref="AQ101:AR101"/>
    <mergeCell ref="R102:T102"/>
    <mergeCell ref="U102:AA102"/>
    <mergeCell ref="R100:T100"/>
    <mergeCell ref="U100:AA100"/>
    <mergeCell ref="AQ95:AR95"/>
    <mergeCell ref="B96:G97"/>
    <mergeCell ref="I96:O99"/>
    <mergeCell ref="P96:Q99"/>
    <mergeCell ref="R96:T96"/>
    <mergeCell ref="U96:AA96"/>
    <mergeCell ref="Z97:AA97"/>
    <mergeCell ref="B99:G99"/>
    <mergeCell ref="R99:T99"/>
    <mergeCell ref="U99:AA99"/>
    <mergeCell ref="B84:G84"/>
    <mergeCell ref="R84:T84"/>
    <mergeCell ref="U84:AA84"/>
    <mergeCell ref="A87:AR87"/>
    <mergeCell ref="A88:AR88"/>
    <mergeCell ref="A89:H89"/>
    <mergeCell ref="R89:AB91"/>
    <mergeCell ref="AC89:AP91"/>
    <mergeCell ref="AQ89:AR91"/>
    <mergeCell ref="A90:H90"/>
    <mergeCell ref="R75:T75"/>
    <mergeCell ref="U75:AA75"/>
    <mergeCell ref="I77:O80"/>
    <mergeCell ref="P77:Q80"/>
    <mergeCell ref="AQ80:AR80"/>
    <mergeCell ref="Z78:AA78"/>
    <mergeCell ref="AQ78:AR78"/>
    <mergeCell ref="R79:T79"/>
    <mergeCell ref="U79:AA79"/>
    <mergeCell ref="R72:T72"/>
    <mergeCell ref="U72:AA72"/>
    <mergeCell ref="AQ72:AR72"/>
    <mergeCell ref="U73:AA73"/>
    <mergeCell ref="Z74:AA74"/>
    <mergeCell ref="AQ74:AR74"/>
    <mergeCell ref="AQ68:AR68"/>
    <mergeCell ref="B69:G70"/>
    <mergeCell ref="I69:O72"/>
    <mergeCell ref="P69:Q72"/>
    <mergeCell ref="R69:T69"/>
    <mergeCell ref="U69:AA69"/>
    <mergeCell ref="Z70:AA70"/>
    <mergeCell ref="R71:T71"/>
    <mergeCell ref="U71:AA71"/>
    <mergeCell ref="B72:G72"/>
    <mergeCell ref="Z66:AA66"/>
    <mergeCell ref="R67:T67"/>
    <mergeCell ref="U67:AA67"/>
    <mergeCell ref="B68:G68"/>
    <mergeCell ref="R68:T68"/>
    <mergeCell ref="U68:AA68"/>
    <mergeCell ref="AQ58:AR58"/>
    <mergeCell ref="R59:T59"/>
    <mergeCell ref="U59:AA59"/>
    <mergeCell ref="I61:O64"/>
    <mergeCell ref="P61:Q64"/>
    <mergeCell ref="B64:G64"/>
    <mergeCell ref="AQ64:AR64"/>
    <mergeCell ref="R64:T64"/>
    <mergeCell ref="U64:AA64"/>
    <mergeCell ref="Z62:AA62"/>
    <mergeCell ref="B56:G56"/>
    <mergeCell ref="R56:T56"/>
    <mergeCell ref="U56:AA56"/>
    <mergeCell ref="B57:G58"/>
    <mergeCell ref="I57:O60"/>
    <mergeCell ref="P57:Q60"/>
    <mergeCell ref="Z58:AA58"/>
    <mergeCell ref="A48:H48"/>
    <mergeCell ref="I49:O52"/>
    <mergeCell ref="P49:Q52"/>
    <mergeCell ref="B52:G52"/>
    <mergeCell ref="AQ52:AR52"/>
    <mergeCell ref="AQ50:AR50"/>
    <mergeCell ref="U49:AA49"/>
    <mergeCell ref="I46:O48"/>
    <mergeCell ref="P46:Q48"/>
    <mergeCell ref="A46:H46"/>
    <mergeCell ref="AQ39:AR39"/>
    <mergeCell ref="B41:G41"/>
    <mergeCell ref="R41:T41"/>
    <mergeCell ref="U41:AA41"/>
    <mergeCell ref="A44:AR44"/>
    <mergeCell ref="A45:AR45"/>
    <mergeCell ref="B38:G39"/>
    <mergeCell ref="I38:O41"/>
    <mergeCell ref="P38:Q41"/>
    <mergeCell ref="R38:T38"/>
    <mergeCell ref="U38:AA38"/>
    <mergeCell ref="Z39:AA39"/>
    <mergeCell ref="R36:T36"/>
    <mergeCell ref="U36:AA36"/>
    <mergeCell ref="B37:G37"/>
    <mergeCell ref="R37:T37"/>
    <mergeCell ref="U37:AA37"/>
    <mergeCell ref="AQ37:AR37"/>
    <mergeCell ref="B33:G33"/>
    <mergeCell ref="R33:T33"/>
    <mergeCell ref="U33:AA33"/>
    <mergeCell ref="AQ33:AR33"/>
    <mergeCell ref="AQ29:AR29"/>
    <mergeCell ref="P34:Q37"/>
    <mergeCell ref="R34:T34"/>
    <mergeCell ref="U34:AA34"/>
    <mergeCell ref="Z35:AA35"/>
    <mergeCell ref="AQ35:AR35"/>
    <mergeCell ref="B26:G27"/>
    <mergeCell ref="I26:O29"/>
    <mergeCell ref="P26:Q29"/>
    <mergeCell ref="Z27:AA27"/>
    <mergeCell ref="B29:G29"/>
    <mergeCell ref="R29:T29"/>
    <mergeCell ref="U29:AA29"/>
    <mergeCell ref="R28:T28"/>
    <mergeCell ref="U28:AA28"/>
    <mergeCell ref="AQ21:AR21"/>
    <mergeCell ref="AQ19:AR19"/>
    <mergeCell ref="R20:T20"/>
    <mergeCell ref="U20:AA20"/>
    <mergeCell ref="R21:T21"/>
    <mergeCell ref="U21:AA21"/>
    <mergeCell ref="Z19:AA19"/>
    <mergeCell ref="AQ9:AR9"/>
    <mergeCell ref="B10:G11"/>
    <mergeCell ref="I10:O13"/>
    <mergeCell ref="P10:Q13"/>
    <mergeCell ref="R10:T10"/>
    <mergeCell ref="U10:AA10"/>
    <mergeCell ref="Z11:AA11"/>
    <mergeCell ref="B13:G13"/>
    <mergeCell ref="R13:T13"/>
    <mergeCell ref="U13:AA13"/>
    <mergeCell ref="R98:T98"/>
    <mergeCell ref="U98:AA98"/>
    <mergeCell ref="B100:G101"/>
    <mergeCell ref="AQ97:AR97"/>
    <mergeCell ref="AQ99:AR99"/>
    <mergeCell ref="AQ93:AR93"/>
    <mergeCell ref="R94:T94"/>
    <mergeCell ref="U94:AA94"/>
    <mergeCell ref="R95:T95"/>
    <mergeCell ref="U95:AA95"/>
    <mergeCell ref="B92:G93"/>
    <mergeCell ref="R92:T92"/>
    <mergeCell ref="U92:AA92"/>
    <mergeCell ref="Z93:AA93"/>
    <mergeCell ref="I92:O95"/>
    <mergeCell ref="P92:Q95"/>
    <mergeCell ref="B95:G95"/>
    <mergeCell ref="A91:H91"/>
    <mergeCell ref="I89:O91"/>
    <mergeCell ref="P89:Q91"/>
    <mergeCell ref="AQ84:AR84"/>
    <mergeCell ref="I81:O84"/>
    <mergeCell ref="P81:Q84"/>
    <mergeCell ref="R81:T81"/>
    <mergeCell ref="U81:AA81"/>
    <mergeCell ref="AQ82:AR82"/>
    <mergeCell ref="R83:T83"/>
    <mergeCell ref="U83:AA83"/>
    <mergeCell ref="R80:T80"/>
    <mergeCell ref="U80:AA80"/>
    <mergeCell ref="B80:G80"/>
    <mergeCell ref="B81:G82"/>
    <mergeCell ref="Z82:AA82"/>
    <mergeCell ref="B76:G76"/>
    <mergeCell ref="R76:T76"/>
    <mergeCell ref="U76:AA76"/>
    <mergeCell ref="AQ76:AR76"/>
    <mergeCell ref="B77:G78"/>
    <mergeCell ref="R77:T77"/>
    <mergeCell ref="U77:AA77"/>
    <mergeCell ref="B73:G74"/>
    <mergeCell ref="I73:O76"/>
    <mergeCell ref="P73:Q76"/>
    <mergeCell ref="R73:T73"/>
    <mergeCell ref="AQ70:AR70"/>
    <mergeCell ref="AQ66:AR66"/>
    <mergeCell ref="B65:G66"/>
    <mergeCell ref="P65:Q68"/>
    <mergeCell ref="R65:T65"/>
    <mergeCell ref="U65:AA65"/>
    <mergeCell ref="AQ62:AR62"/>
    <mergeCell ref="R63:T63"/>
    <mergeCell ref="U63:AA63"/>
    <mergeCell ref="I65:O68"/>
    <mergeCell ref="B60:G60"/>
    <mergeCell ref="R60:T60"/>
    <mergeCell ref="U60:AA60"/>
    <mergeCell ref="AQ60:AR60"/>
    <mergeCell ref="B61:G62"/>
    <mergeCell ref="R61:T61"/>
    <mergeCell ref="U61:AA61"/>
    <mergeCell ref="AQ56:AR56"/>
    <mergeCell ref="R57:T57"/>
    <mergeCell ref="U57:AA57"/>
    <mergeCell ref="I53:O56"/>
    <mergeCell ref="P53:Q56"/>
    <mergeCell ref="R53:T53"/>
    <mergeCell ref="U53:AA53"/>
    <mergeCell ref="AQ54:AR54"/>
    <mergeCell ref="R55:T55"/>
    <mergeCell ref="U55:AA55"/>
    <mergeCell ref="R52:T52"/>
    <mergeCell ref="U52:AA52"/>
    <mergeCell ref="B53:G54"/>
    <mergeCell ref="Z54:AA54"/>
    <mergeCell ref="Z50:AA50"/>
    <mergeCell ref="R51:T51"/>
    <mergeCell ref="U51:AA51"/>
    <mergeCell ref="B49:G50"/>
    <mergeCell ref="R49:T49"/>
    <mergeCell ref="R46:AB48"/>
    <mergeCell ref="AQ41:AR41"/>
    <mergeCell ref="R40:T40"/>
    <mergeCell ref="U40:AA40"/>
    <mergeCell ref="AC46:AP48"/>
    <mergeCell ref="AQ46:AR48"/>
    <mergeCell ref="A47:H47"/>
    <mergeCell ref="I34:O37"/>
    <mergeCell ref="R32:T32"/>
    <mergeCell ref="U32:AA32"/>
    <mergeCell ref="B30:G31"/>
    <mergeCell ref="R30:T30"/>
    <mergeCell ref="B34:G35"/>
    <mergeCell ref="U30:AA30"/>
    <mergeCell ref="Z31:AA31"/>
    <mergeCell ref="I30:O33"/>
    <mergeCell ref="P30:Q33"/>
    <mergeCell ref="AQ31:AR31"/>
    <mergeCell ref="AQ25:AR25"/>
    <mergeCell ref="R26:T26"/>
    <mergeCell ref="U26:AA26"/>
    <mergeCell ref="R24:T24"/>
    <mergeCell ref="U24:AA24"/>
    <mergeCell ref="R25:T25"/>
    <mergeCell ref="U25:AA25"/>
    <mergeCell ref="AQ27:AR27"/>
    <mergeCell ref="I22:O25"/>
    <mergeCell ref="P22:Q25"/>
    <mergeCell ref="R22:T22"/>
    <mergeCell ref="U22:AA22"/>
    <mergeCell ref="AQ23:AR23"/>
    <mergeCell ref="B22:G23"/>
    <mergeCell ref="Z23:AA23"/>
    <mergeCell ref="B25:G25"/>
    <mergeCell ref="B17:G17"/>
    <mergeCell ref="R17:T17"/>
    <mergeCell ref="U17:AA17"/>
    <mergeCell ref="I18:O21"/>
    <mergeCell ref="P18:Q21"/>
    <mergeCell ref="B21:G21"/>
    <mergeCell ref="B18:G19"/>
    <mergeCell ref="R18:T18"/>
    <mergeCell ref="U18:AA18"/>
    <mergeCell ref="AQ17:AR17"/>
    <mergeCell ref="I14:O17"/>
    <mergeCell ref="P14:Q17"/>
    <mergeCell ref="Z15:AA15"/>
    <mergeCell ref="AQ15:AR15"/>
    <mergeCell ref="AQ13:AR13"/>
    <mergeCell ref="R14:T14"/>
    <mergeCell ref="U14:AA14"/>
    <mergeCell ref="R16:T16"/>
    <mergeCell ref="U16:AA16"/>
    <mergeCell ref="R12:T12"/>
    <mergeCell ref="U12:AA12"/>
    <mergeCell ref="B14:G15"/>
    <mergeCell ref="AQ11:AR11"/>
    <mergeCell ref="AQ7:AR7"/>
    <mergeCell ref="R8:T8"/>
    <mergeCell ref="U8:AA8"/>
    <mergeCell ref="R9:T9"/>
    <mergeCell ref="U9:AA9"/>
    <mergeCell ref="B6:G7"/>
    <mergeCell ref="R6:T6"/>
    <mergeCell ref="U6:AA6"/>
    <mergeCell ref="Z7:AA7"/>
    <mergeCell ref="I6:O9"/>
    <mergeCell ref="P6:Q9"/>
    <mergeCell ref="B9:G9"/>
    <mergeCell ref="A1:AR1"/>
    <mergeCell ref="A2:AR2"/>
    <mergeCell ref="A3:H3"/>
    <mergeCell ref="I3:O5"/>
    <mergeCell ref="P3:Q5"/>
    <mergeCell ref="R3:AB5"/>
    <mergeCell ref="AC3:AP5"/>
    <mergeCell ref="AQ3:AR5"/>
    <mergeCell ref="A4:H4"/>
    <mergeCell ref="A5:H5"/>
  </mergeCells>
  <phoneticPr fontId="2" type="Hiragana"/>
  <pageMargins left="0.43" right="0.2" top="0.22" bottom="0.19" header="0.22" footer="0.17"/>
  <pageSetup paperSize="9" scale="98" orientation="landscape" r:id="rId1"/>
  <headerFooter alignWithMargins="0">
    <oddFooter>&amp;P ページ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3:F34"/>
  <sheetViews>
    <sheetView workbookViewId="0">
      <selection activeCell="E40" sqref="E40"/>
    </sheetView>
  </sheetViews>
  <sheetFormatPr defaultRowHeight="13.5" x14ac:dyDescent="0.15"/>
  <cols>
    <col min="5" max="5" width="34.375" customWidth="1"/>
  </cols>
  <sheetData>
    <row r="33" spans="5:6" x14ac:dyDescent="0.15">
      <c r="E33" t="s">
        <v>19</v>
      </c>
    </row>
    <row r="34" spans="5:6" x14ac:dyDescent="0.15">
      <c r="E34" s="17" t="str">
        <f>IF(F34&lt;10,"×",IF(F34&lt;20,"銀","金"))</f>
        <v>金</v>
      </c>
      <c r="F34" s="17">
        <v>20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69"/>
  <sheetViews>
    <sheetView zoomScaleNormal="100" zoomScaleSheetLayoutView="100" workbookViewId="0">
      <selection activeCell="S35" sqref="S35"/>
    </sheetView>
  </sheetViews>
  <sheetFormatPr defaultRowHeight="15" x14ac:dyDescent="0.15"/>
  <cols>
    <col min="1" max="8" width="3.125" style="2" customWidth="1"/>
    <col min="9" max="17" width="3.625" style="2" customWidth="1"/>
    <col min="18" max="19" width="3.125" style="2" customWidth="1"/>
    <col min="20" max="20" width="2.125" style="2" customWidth="1"/>
    <col min="21" max="28" width="3.125" style="2" customWidth="1"/>
    <col min="29" max="29" width="3.625" style="2" customWidth="1"/>
    <col min="30" max="37" width="3.125" style="2" customWidth="1"/>
    <col min="38" max="38" width="3.375" style="2" customWidth="1"/>
    <col min="39" max="41" width="3.125" style="2" customWidth="1"/>
    <col min="42" max="74" width="3.625" style="2" customWidth="1"/>
    <col min="75" max="16384" width="9" style="2"/>
  </cols>
  <sheetData>
    <row r="1" spans="1:44" s="13" customFormat="1" ht="24" customHeight="1" x14ac:dyDescent="0.15">
      <c r="A1" s="23" t="s">
        <v>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</row>
    <row r="2" spans="1:44" ht="14.25" customHeight="1" x14ac:dyDescent="0.15">
      <c r="A2" s="24" t="s">
        <v>16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</row>
    <row r="3" spans="1:44" ht="14.25" customHeight="1" x14ac:dyDescent="0.15">
      <c r="A3" s="25" t="s">
        <v>17</v>
      </c>
      <c r="B3" s="26"/>
      <c r="C3" s="26"/>
      <c r="D3" s="26"/>
      <c r="E3" s="26"/>
      <c r="F3" s="26"/>
      <c r="G3" s="26"/>
      <c r="H3" s="27"/>
      <c r="I3" s="28" t="s">
        <v>13</v>
      </c>
      <c r="J3" s="29"/>
      <c r="K3" s="29"/>
      <c r="L3" s="29"/>
      <c r="M3" s="29"/>
      <c r="N3" s="29"/>
      <c r="O3" s="30"/>
      <c r="P3" s="37" t="s">
        <v>7</v>
      </c>
      <c r="Q3" s="30"/>
      <c r="R3" s="28" t="s">
        <v>10</v>
      </c>
      <c r="S3" s="29"/>
      <c r="T3" s="29"/>
      <c r="U3" s="29"/>
      <c r="V3" s="29"/>
      <c r="W3" s="29"/>
      <c r="X3" s="29"/>
      <c r="Y3" s="29"/>
      <c r="Z3" s="29"/>
      <c r="AA3" s="29"/>
      <c r="AB3" s="30"/>
      <c r="AC3" s="28" t="s">
        <v>11</v>
      </c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30"/>
      <c r="AQ3" s="28" t="s">
        <v>14</v>
      </c>
      <c r="AR3" s="30"/>
    </row>
    <row r="4" spans="1:44" ht="14.25" customHeight="1" x14ac:dyDescent="0.15">
      <c r="A4" s="38" t="s">
        <v>12</v>
      </c>
      <c r="B4" s="39"/>
      <c r="C4" s="39"/>
      <c r="D4" s="39"/>
      <c r="E4" s="39"/>
      <c r="F4" s="39"/>
      <c r="G4" s="39"/>
      <c r="H4" s="40"/>
      <c r="I4" s="31"/>
      <c r="J4" s="32"/>
      <c r="K4" s="32"/>
      <c r="L4" s="32"/>
      <c r="M4" s="32"/>
      <c r="N4" s="32"/>
      <c r="O4" s="33"/>
      <c r="P4" s="31"/>
      <c r="Q4" s="33"/>
      <c r="R4" s="31"/>
      <c r="S4" s="32"/>
      <c r="T4" s="32"/>
      <c r="U4" s="32"/>
      <c r="V4" s="32"/>
      <c r="W4" s="32"/>
      <c r="X4" s="32"/>
      <c r="Y4" s="32"/>
      <c r="Z4" s="32"/>
      <c r="AA4" s="32"/>
      <c r="AB4" s="33"/>
      <c r="AC4" s="31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3"/>
      <c r="AQ4" s="31"/>
      <c r="AR4" s="33"/>
    </row>
    <row r="5" spans="1:44" ht="14.25" customHeight="1" x14ac:dyDescent="0.15">
      <c r="A5" s="41" t="s">
        <v>4</v>
      </c>
      <c r="B5" s="42"/>
      <c r="C5" s="42"/>
      <c r="D5" s="42"/>
      <c r="E5" s="42"/>
      <c r="F5" s="42"/>
      <c r="G5" s="42"/>
      <c r="H5" s="43"/>
      <c r="I5" s="34"/>
      <c r="J5" s="35"/>
      <c r="K5" s="35"/>
      <c r="L5" s="35"/>
      <c r="M5" s="35"/>
      <c r="N5" s="35"/>
      <c r="O5" s="36"/>
      <c r="P5" s="34"/>
      <c r="Q5" s="36"/>
      <c r="R5" s="34"/>
      <c r="S5" s="35"/>
      <c r="T5" s="35"/>
      <c r="U5" s="35"/>
      <c r="V5" s="35"/>
      <c r="W5" s="35"/>
      <c r="X5" s="35"/>
      <c r="Y5" s="35"/>
      <c r="Z5" s="35"/>
      <c r="AA5" s="35"/>
      <c r="AB5" s="36"/>
      <c r="AC5" s="34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6"/>
      <c r="AQ5" s="34"/>
      <c r="AR5" s="36"/>
    </row>
    <row r="6" spans="1:44" ht="17.25" customHeight="1" x14ac:dyDescent="0.15">
      <c r="A6" s="4"/>
      <c r="B6" s="29" ph="1"/>
      <c r="C6" s="29" ph="1"/>
      <c r="D6" s="29" ph="1"/>
      <c r="E6" s="29" ph="1"/>
      <c r="F6" s="29" ph="1"/>
      <c r="G6" s="29" ph="1"/>
      <c r="H6" s="5"/>
      <c r="I6" s="37"/>
      <c r="J6" s="29"/>
      <c r="K6" s="29"/>
      <c r="L6" s="29"/>
      <c r="M6" s="29"/>
      <c r="N6" s="29"/>
      <c r="O6" s="30"/>
      <c r="P6" s="28" t="str">
        <f>IF(Z7&lt;10,"上申×",IF(Z7&lt;20,"銀","金"))</f>
        <v>金</v>
      </c>
      <c r="Q6" s="30"/>
      <c r="R6" s="50" t="s">
        <v>8</v>
      </c>
      <c r="S6" s="51"/>
      <c r="T6" s="51"/>
      <c r="U6" s="44">
        <v>31565</v>
      </c>
      <c r="V6" s="44"/>
      <c r="W6" s="44"/>
      <c r="X6" s="44"/>
      <c r="Y6" s="44"/>
      <c r="Z6" s="44"/>
      <c r="AA6" s="44"/>
      <c r="AB6" s="5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4"/>
      <c r="AR6" s="5"/>
    </row>
    <row r="7" spans="1:44" ht="23.25" customHeight="1" x14ac:dyDescent="0.15">
      <c r="A7" s="15"/>
      <c r="B7" s="48" ph="1"/>
      <c r="C7" s="48" ph="1"/>
      <c r="D7" s="48" ph="1"/>
      <c r="E7" s="48" ph="1"/>
      <c r="F7" s="48" ph="1"/>
      <c r="G7" s="48" ph="1"/>
      <c r="H7" s="14"/>
      <c r="I7" s="31"/>
      <c r="J7" s="32"/>
      <c r="K7" s="32"/>
      <c r="L7" s="32"/>
      <c r="M7" s="32"/>
      <c r="N7" s="32"/>
      <c r="O7" s="33"/>
      <c r="P7" s="31"/>
      <c r="Q7" s="33"/>
      <c r="R7" s="21"/>
      <c r="S7" s="22"/>
      <c r="T7" s="22"/>
      <c r="U7" s="1"/>
      <c r="V7" s="1"/>
      <c r="W7" s="1"/>
      <c r="X7" s="1"/>
      <c r="Y7" s="1"/>
      <c r="Z7" s="32">
        <f>DATEDIF(U6,U8,"y")</f>
        <v>30</v>
      </c>
      <c r="AA7" s="32"/>
      <c r="AB7" s="7" t="s">
        <v>2</v>
      </c>
      <c r="AC7" s="11" t="s">
        <v>0</v>
      </c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11" t="s">
        <v>1</v>
      </c>
      <c r="AQ7" s="31"/>
      <c r="AR7" s="33"/>
    </row>
    <row r="8" spans="1:44" ht="23.25" hidden="1" customHeight="1" x14ac:dyDescent="0.15">
      <c r="A8" s="6"/>
      <c r="B8" s="20" ph="1"/>
      <c r="C8" s="20" ph="1"/>
      <c r="D8" s="20" ph="1"/>
      <c r="E8" s="20" ph="1"/>
      <c r="F8" s="20" ph="1"/>
      <c r="G8" s="20" ph="1"/>
      <c r="H8" s="7"/>
      <c r="I8" s="31"/>
      <c r="J8" s="32"/>
      <c r="K8" s="32"/>
      <c r="L8" s="32"/>
      <c r="M8" s="32"/>
      <c r="N8" s="32"/>
      <c r="O8" s="33"/>
      <c r="P8" s="31"/>
      <c r="Q8" s="33"/>
      <c r="R8" s="52"/>
      <c r="S8" s="53"/>
      <c r="T8" s="53"/>
      <c r="U8" s="46">
        <v>42887</v>
      </c>
      <c r="V8" s="47"/>
      <c r="W8" s="47"/>
      <c r="X8" s="47"/>
      <c r="Y8" s="47"/>
      <c r="Z8" s="47"/>
      <c r="AA8" s="47"/>
      <c r="AB8" s="7"/>
      <c r="AC8" s="11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11"/>
      <c r="AQ8" s="18"/>
      <c r="AR8" s="19"/>
    </row>
    <row r="9" spans="1:44" ht="17.25" customHeight="1" x14ac:dyDescent="0.15">
      <c r="A9" s="8" t="s">
        <v>5</v>
      </c>
      <c r="B9" s="45"/>
      <c r="C9" s="45"/>
      <c r="D9" s="45"/>
      <c r="E9" s="45"/>
      <c r="F9" s="45"/>
      <c r="G9" s="45"/>
      <c r="H9" s="9" t="s">
        <v>6</v>
      </c>
      <c r="I9" s="34"/>
      <c r="J9" s="35"/>
      <c r="K9" s="35"/>
      <c r="L9" s="35"/>
      <c r="M9" s="35"/>
      <c r="N9" s="35"/>
      <c r="O9" s="36"/>
      <c r="P9" s="34"/>
      <c r="Q9" s="36"/>
      <c r="R9" s="52" t="s">
        <v>9</v>
      </c>
      <c r="S9" s="53"/>
      <c r="T9" s="53"/>
      <c r="U9" s="46">
        <v>42886</v>
      </c>
      <c r="V9" s="47"/>
      <c r="W9" s="47"/>
      <c r="X9" s="47"/>
      <c r="Y9" s="47"/>
      <c r="Z9" s="47"/>
      <c r="AA9" s="47"/>
      <c r="AB9" s="9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34"/>
      <c r="AR9" s="36"/>
    </row>
    <row r="10" spans="1:44" ht="17.25" customHeight="1" x14ac:dyDescent="0.15">
      <c r="A10" s="4"/>
      <c r="B10" s="29" ph="1"/>
      <c r="C10" s="29" ph="1"/>
      <c r="D10" s="29" ph="1"/>
      <c r="E10" s="29" ph="1"/>
      <c r="F10" s="29" ph="1"/>
      <c r="G10" s="29" ph="1"/>
      <c r="H10" s="5"/>
      <c r="I10" s="37"/>
      <c r="J10" s="29"/>
      <c r="K10" s="29"/>
      <c r="L10" s="29"/>
      <c r="M10" s="29"/>
      <c r="N10" s="29"/>
      <c r="O10" s="30"/>
      <c r="P10" s="28" t="str">
        <f>IF(Z11&lt;10,"上申×",IF(Z11&lt;20,"銀","金"))</f>
        <v>金</v>
      </c>
      <c r="Q10" s="30"/>
      <c r="R10" s="50" t="s">
        <v>8</v>
      </c>
      <c r="S10" s="51"/>
      <c r="T10" s="51"/>
      <c r="U10" s="44">
        <v>35582</v>
      </c>
      <c r="V10" s="44"/>
      <c r="W10" s="44"/>
      <c r="X10" s="44"/>
      <c r="Y10" s="44"/>
      <c r="Z10" s="44"/>
      <c r="AA10" s="44"/>
      <c r="AB10" s="5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4"/>
      <c r="AR10" s="5"/>
    </row>
    <row r="11" spans="1:44" ht="23.25" customHeight="1" x14ac:dyDescent="0.15">
      <c r="A11" s="6"/>
      <c r="B11" s="32" ph="1"/>
      <c r="C11" s="32" ph="1"/>
      <c r="D11" s="32" ph="1"/>
      <c r="E11" s="32" ph="1"/>
      <c r="F11" s="32" ph="1"/>
      <c r="G11" s="32" ph="1"/>
      <c r="H11" s="7"/>
      <c r="I11" s="31"/>
      <c r="J11" s="32"/>
      <c r="K11" s="32"/>
      <c r="L11" s="32"/>
      <c r="M11" s="32"/>
      <c r="N11" s="32"/>
      <c r="O11" s="33"/>
      <c r="P11" s="31"/>
      <c r="Q11" s="33"/>
      <c r="R11" s="21"/>
      <c r="S11" s="22"/>
      <c r="T11" s="22"/>
      <c r="U11" s="1"/>
      <c r="V11" s="1"/>
      <c r="W11" s="1"/>
      <c r="X11" s="1"/>
      <c r="Y11" s="1"/>
      <c r="Z11" s="32">
        <f>DATEDIF(U10,U12,"y")</f>
        <v>20</v>
      </c>
      <c r="AA11" s="32"/>
      <c r="AB11" s="7" t="s">
        <v>2</v>
      </c>
      <c r="AC11" s="11" t="s">
        <v>0</v>
      </c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11" t="s">
        <v>1</v>
      </c>
      <c r="AQ11" s="31"/>
      <c r="AR11" s="33"/>
    </row>
    <row r="12" spans="1:44" ht="23.25" hidden="1" customHeight="1" x14ac:dyDescent="0.15">
      <c r="A12" s="6"/>
      <c r="B12" s="20" ph="1"/>
      <c r="C12" s="20" ph="1"/>
      <c r="D12" s="20" ph="1"/>
      <c r="E12" s="20" ph="1"/>
      <c r="F12" s="20" ph="1"/>
      <c r="G12" s="20" ph="1"/>
      <c r="H12" s="7"/>
      <c r="I12" s="31"/>
      <c r="J12" s="32"/>
      <c r="K12" s="32"/>
      <c r="L12" s="32"/>
      <c r="M12" s="32"/>
      <c r="N12" s="32"/>
      <c r="O12" s="33"/>
      <c r="P12" s="31"/>
      <c r="Q12" s="33"/>
      <c r="R12" s="52"/>
      <c r="S12" s="53"/>
      <c r="T12" s="53"/>
      <c r="U12" s="46">
        <f>U8</f>
        <v>42887</v>
      </c>
      <c r="V12" s="47"/>
      <c r="W12" s="47"/>
      <c r="X12" s="47"/>
      <c r="Y12" s="47"/>
      <c r="Z12" s="47"/>
      <c r="AA12" s="47"/>
      <c r="AB12" s="7"/>
      <c r="AC12" s="11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11"/>
      <c r="AQ12" s="18"/>
      <c r="AR12" s="19"/>
    </row>
    <row r="13" spans="1:44" ht="17.25" customHeight="1" x14ac:dyDescent="0.15">
      <c r="A13" s="8" t="s">
        <v>5</v>
      </c>
      <c r="B13" s="45"/>
      <c r="C13" s="45"/>
      <c r="D13" s="45"/>
      <c r="E13" s="45"/>
      <c r="F13" s="45"/>
      <c r="G13" s="45"/>
      <c r="H13" s="9" t="s">
        <v>6</v>
      </c>
      <c r="I13" s="34"/>
      <c r="J13" s="35"/>
      <c r="K13" s="35"/>
      <c r="L13" s="35"/>
      <c r="M13" s="35"/>
      <c r="N13" s="35"/>
      <c r="O13" s="36"/>
      <c r="P13" s="34"/>
      <c r="Q13" s="36"/>
      <c r="R13" s="52" t="s">
        <v>9</v>
      </c>
      <c r="S13" s="53"/>
      <c r="T13" s="53"/>
      <c r="U13" s="46">
        <f>U9</f>
        <v>42886</v>
      </c>
      <c r="V13" s="47"/>
      <c r="W13" s="47"/>
      <c r="X13" s="47"/>
      <c r="Y13" s="47"/>
      <c r="Z13" s="47"/>
      <c r="AA13" s="47"/>
      <c r="AB13" s="9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34"/>
      <c r="AR13" s="36"/>
    </row>
    <row r="14" spans="1:44" ht="17.25" customHeight="1" x14ac:dyDescent="0.15">
      <c r="A14" s="4"/>
      <c r="B14" s="29" ph="1"/>
      <c r="C14" s="29" ph="1"/>
      <c r="D14" s="29" ph="1"/>
      <c r="E14" s="29" ph="1"/>
      <c r="F14" s="29" ph="1"/>
      <c r="G14" s="29" ph="1"/>
      <c r="H14" s="5"/>
      <c r="I14" s="37"/>
      <c r="J14" s="29"/>
      <c r="K14" s="29"/>
      <c r="L14" s="29"/>
      <c r="M14" s="29"/>
      <c r="N14" s="29"/>
      <c r="O14" s="30"/>
      <c r="P14" s="28" t="str">
        <f>IF(Z15&lt;10,"上申×",IF(Z15&lt;20,"銀","金"))</f>
        <v>上申×</v>
      </c>
      <c r="Q14" s="30"/>
      <c r="R14" s="50" t="s">
        <v>8</v>
      </c>
      <c r="S14" s="51"/>
      <c r="T14" s="51"/>
      <c r="U14" s="44">
        <v>41395</v>
      </c>
      <c r="V14" s="44"/>
      <c r="W14" s="44"/>
      <c r="X14" s="44"/>
      <c r="Y14" s="44"/>
      <c r="Z14" s="44"/>
      <c r="AA14" s="44"/>
      <c r="AB14" s="5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4"/>
      <c r="AR14" s="5"/>
    </row>
    <row r="15" spans="1:44" ht="23.25" customHeight="1" x14ac:dyDescent="0.15">
      <c r="A15" s="6"/>
      <c r="B15" s="32" ph="1"/>
      <c r="C15" s="32" ph="1"/>
      <c r="D15" s="32" ph="1"/>
      <c r="E15" s="32" ph="1"/>
      <c r="F15" s="32" ph="1"/>
      <c r="G15" s="32" ph="1"/>
      <c r="H15" s="7"/>
      <c r="I15" s="31"/>
      <c r="J15" s="32"/>
      <c r="K15" s="32"/>
      <c r="L15" s="32"/>
      <c r="M15" s="32"/>
      <c r="N15" s="32"/>
      <c r="O15" s="33"/>
      <c r="P15" s="31"/>
      <c r="Q15" s="33"/>
      <c r="R15" s="21"/>
      <c r="S15" s="22"/>
      <c r="T15" s="22"/>
      <c r="U15" s="1"/>
      <c r="V15" s="1"/>
      <c r="W15" s="1"/>
      <c r="X15" s="1"/>
      <c r="Y15" s="1"/>
      <c r="Z15" s="32">
        <f>DATEDIF(U14,U16,"y")</f>
        <v>4</v>
      </c>
      <c r="AA15" s="32"/>
      <c r="AB15" s="7" t="s">
        <v>2</v>
      </c>
      <c r="AC15" s="11" t="s">
        <v>0</v>
      </c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11" t="s">
        <v>1</v>
      </c>
      <c r="AQ15" s="31"/>
      <c r="AR15" s="33"/>
    </row>
    <row r="16" spans="1:44" ht="23.25" hidden="1" customHeight="1" x14ac:dyDescent="0.15">
      <c r="A16" s="6"/>
      <c r="B16" s="20" ph="1"/>
      <c r="C16" s="20" ph="1"/>
      <c r="D16" s="20" ph="1"/>
      <c r="E16" s="20" ph="1"/>
      <c r="F16" s="20" ph="1"/>
      <c r="G16" s="20" ph="1"/>
      <c r="H16" s="7"/>
      <c r="I16" s="31"/>
      <c r="J16" s="32"/>
      <c r="K16" s="32"/>
      <c r="L16" s="32"/>
      <c r="M16" s="32"/>
      <c r="N16" s="32"/>
      <c r="O16" s="33"/>
      <c r="P16" s="31"/>
      <c r="Q16" s="33"/>
      <c r="R16" s="52"/>
      <c r="S16" s="53"/>
      <c r="T16" s="53"/>
      <c r="U16" s="46">
        <f>U12</f>
        <v>42887</v>
      </c>
      <c r="V16" s="47"/>
      <c r="W16" s="47"/>
      <c r="X16" s="47"/>
      <c r="Y16" s="47"/>
      <c r="Z16" s="47"/>
      <c r="AA16" s="47"/>
      <c r="AB16" s="7"/>
      <c r="AC16" s="11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11"/>
      <c r="AQ16" s="18"/>
      <c r="AR16" s="19"/>
    </row>
    <row r="17" spans="1:44" ht="17.25" customHeight="1" x14ac:dyDescent="0.15">
      <c r="A17" s="8" t="s">
        <v>5</v>
      </c>
      <c r="B17" s="45"/>
      <c r="C17" s="45"/>
      <c r="D17" s="45"/>
      <c r="E17" s="45"/>
      <c r="F17" s="45"/>
      <c r="G17" s="45"/>
      <c r="H17" s="9" t="s">
        <v>6</v>
      </c>
      <c r="I17" s="34"/>
      <c r="J17" s="35"/>
      <c r="K17" s="35"/>
      <c r="L17" s="35"/>
      <c r="M17" s="35"/>
      <c r="N17" s="35"/>
      <c r="O17" s="36"/>
      <c r="P17" s="34"/>
      <c r="Q17" s="36"/>
      <c r="R17" s="52" t="s">
        <v>9</v>
      </c>
      <c r="S17" s="53"/>
      <c r="T17" s="53"/>
      <c r="U17" s="46">
        <f>U13</f>
        <v>42886</v>
      </c>
      <c r="V17" s="47"/>
      <c r="W17" s="47"/>
      <c r="X17" s="47"/>
      <c r="Y17" s="47"/>
      <c r="Z17" s="47"/>
      <c r="AA17" s="47"/>
      <c r="AB17" s="9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34"/>
      <c r="AR17" s="36"/>
    </row>
    <row r="18" spans="1:44" ht="17.25" customHeight="1" x14ac:dyDescent="0.15">
      <c r="A18" s="4"/>
      <c r="B18" s="29" ph="1"/>
      <c r="C18" s="29" ph="1"/>
      <c r="D18" s="29" ph="1"/>
      <c r="E18" s="29" ph="1"/>
      <c r="F18" s="29" ph="1"/>
      <c r="G18" s="29" ph="1"/>
      <c r="H18" s="5"/>
      <c r="I18" s="37"/>
      <c r="J18" s="29"/>
      <c r="K18" s="29"/>
      <c r="L18" s="29"/>
      <c r="M18" s="29"/>
      <c r="N18" s="29"/>
      <c r="O18" s="30"/>
      <c r="P18" s="28" t="str">
        <f>IF(Z19&lt;10,"上申×",IF(Z19&lt;20,"銀","金"))</f>
        <v>銀</v>
      </c>
      <c r="Q18" s="30"/>
      <c r="R18" s="50" t="s">
        <v>8</v>
      </c>
      <c r="S18" s="51"/>
      <c r="T18" s="51"/>
      <c r="U18" s="44">
        <v>38654</v>
      </c>
      <c r="V18" s="44"/>
      <c r="W18" s="44"/>
      <c r="X18" s="44"/>
      <c r="Y18" s="44"/>
      <c r="Z18" s="44"/>
      <c r="AA18" s="44"/>
      <c r="AB18" s="5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4"/>
      <c r="AR18" s="5"/>
    </row>
    <row r="19" spans="1:44" ht="23.25" customHeight="1" x14ac:dyDescent="0.15">
      <c r="A19" s="6"/>
      <c r="B19" s="32" ph="1"/>
      <c r="C19" s="32" ph="1"/>
      <c r="D19" s="32" ph="1"/>
      <c r="E19" s="32" ph="1"/>
      <c r="F19" s="32" ph="1"/>
      <c r="G19" s="32" ph="1"/>
      <c r="H19" s="7"/>
      <c r="I19" s="31"/>
      <c r="J19" s="32"/>
      <c r="K19" s="32"/>
      <c r="L19" s="32"/>
      <c r="M19" s="32"/>
      <c r="N19" s="32"/>
      <c r="O19" s="33"/>
      <c r="P19" s="31"/>
      <c r="Q19" s="33"/>
      <c r="R19" s="21"/>
      <c r="S19" s="22"/>
      <c r="T19" s="22"/>
      <c r="U19" s="1"/>
      <c r="V19" s="1"/>
      <c r="W19" s="1"/>
      <c r="X19" s="1"/>
      <c r="Y19" s="1"/>
      <c r="Z19" s="32">
        <f>DATEDIF(U18,U20,"y")</f>
        <v>11</v>
      </c>
      <c r="AA19" s="32"/>
      <c r="AB19" s="7" t="s">
        <v>2</v>
      </c>
      <c r="AC19" s="11" t="s">
        <v>0</v>
      </c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11" t="s">
        <v>1</v>
      </c>
      <c r="AQ19" s="31"/>
      <c r="AR19" s="33"/>
    </row>
    <row r="20" spans="1:44" ht="23.25" hidden="1" customHeight="1" x14ac:dyDescent="0.15">
      <c r="A20" s="6"/>
      <c r="B20" s="20" ph="1"/>
      <c r="C20" s="20" ph="1"/>
      <c r="D20" s="20" ph="1"/>
      <c r="E20" s="20" ph="1"/>
      <c r="F20" s="20" ph="1"/>
      <c r="G20" s="20" ph="1"/>
      <c r="H20" s="7"/>
      <c r="I20" s="31"/>
      <c r="J20" s="32"/>
      <c r="K20" s="32"/>
      <c r="L20" s="32"/>
      <c r="M20" s="32"/>
      <c r="N20" s="32"/>
      <c r="O20" s="33"/>
      <c r="P20" s="31"/>
      <c r="Q20" s="33"/>
      <c r="R20" s="52"/>
      <c r="S20" s="53"/>
      <c r="T20" s="53"/>
      <c r="U20" s="46">
        <f>U16</f>
        <v>42887</v>
      </c>
      <c r="V20" s="47"/>
      <c r="W20" s="47"/>
      <c r="X20" s="47"/>
      <c r="Y20" s="47"/>
      <c r="Z20" s="47"/>
      <c r="AA20" s="47"/>
      <c r="AB20" s="7"/>
      <c r="AC20" s="11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11"/>
      <c r="AQ20" s="18"/>
      <c r="AR20" s="19"/>
    </row>
    <row r="21" spans="1:44" ht="17.25" customHeight="1" x14ac:dyDescent="0.15">
      <c r="A21" s="8" t="s">
        <v>5</v>
      </c>
      <c r="B21" s="45"/>
      <c r="C21" s="45"/>
      <c r="D21" s="45"/>
      <c r="E21" s="45"/>
      <c r="F21" s="45"/>
      <c r="G21" s="45"/>
      <c r="H21" s="9" t="s">
        <v>6</v>
      </c>
      <c r="I21" s="34"/>
      <c r="J21" s="35"/>
      <c r="K21" s="35"/>
      <c r="L21" s="35"/>
      <c r="M21" s="35"/>
      <c r="N21" s="35"/>
      <c r="O21" s="36"/>
      <c r="P21" s="34"/>
      <c r="Q21" s="36"/>
      <c r="R21" s="52" t="s">
        <v>9</v>
      </c>
      <c r="S21" s="53"/>
      <c r="T21" s="53"/>
      <c r="U21" s="46">
        <f>U17</f>
        <v>42886</v>
      </c>
      <c r="V21" s="47"/>
      <c r="W21" s="47"/>
      <c r="X21" s="47"/>
      <c r="Y21" s="47"/>
      <c r="Z21" s="47"/>
      <c r="AA21" s="47"/>
      <c r="AB21" s="9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34"/>
      <c r="AR21" s="36"/>
    </row>
    <row r="22" spans="1:44" ht="17.25" customHeight="1" x14ac:dyDescent="0.15">
      <c r="A22" s="4"/>
      <c r="B22" s="29" ph="1"/>
      <c r="C22" s="29" ph="1"/>
      <c r="D22" s="29" ph="1"/>
      <c r="E22" s="29" ph="1"/>
      <c r="F22" s="29" ph="1"/>
      <c r="G22" s="29" ph="1"/>
      <c r="H22" s="5"/>
      <c r="I22" s="37"/>
      <c r="J22" s="29"/>
      <c r="K22" s="29"/>
      <c r="L22" s="29"/>
      <c r="M22" s="29"/>
      <c r="N22" s="29"/>
      <c r="O22" s="30"/>
      <c r="P22" s="28" t="str">
        <f>IF(Z23&lt;10,"上申×",IF(Z23&lt;20,"銀","金"))</f>
        <v>金</v>
      </c>
      <c r="Q22" s="30"/>
      <c r="R22" s="50" t="s">
        <v>8</v>
      </c>
      <c r="S22" s="51"/>
      <c r="T22" s="51"/>
      <c r="U22" s="44"/>
      <c r="V22" s="44"/>
      <c r="W22" s="44"/>
      <c r="X22" s="44"/>
      <c r="Y22" s="44"/>
      <c r="Z22" s="44"/>
      <c r="AA22" s="44"/>
      <c r="AB22" s="5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4"/>
      <c r="AR22" s="5"/>
    </row>
    <row r="23" spans="1:44" ht="23.25" customHeight="1" x14ac:dyDescent="0.15">
      <c r="A23" s="6"/>
      <c r="B23" s="32" ph="1"/>
      <c r="C23" s="32" ph="1"/>
      <c r="D23" s="32" ph="1"/>
      <c r="E23" s="32" ph="1"/>
      <c r="F23" s="32" ph="1"/>
      <c r="G23" s="32" ph="1"/>
      <c r="H23" s="7"/>
      <c r="I23" s="31"/>
      <c r="J23" s="32"/>
      <c r="K23" s="32"/>
      <c r="L23" s="32"/>
      <c r="M23" s="32"/>
      <c r="N23" s="32"/>
      <c r="O23" s="33"/>
      <c r="P23" s="31"/>
      <c r="Q23" s="33"/>
      <c r="R23" s="21"/>
      <c r="S23" s="22"/>
      <c r="T23" s="22"/>
      <c r="U23" s="1"/>
      <c r="V23" s="1"/>
      <c r="W23" s="1"/>
      <c r="X23" s="1"/>
      <c r="Y23" s="1"/>
      <c r="Z23" s="32">
        <f>DATEDIF(U22,U24,"y")</f>
        <v>117</v>
      </c>
      <c r="AA23" s="32"/>
      <c r="AB23" s="7" t="s">
        <v>2</v>
      </c>
      <c r="AC23" s="11" t="s">
        <v>0</v>
      </c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11" t="s">
        <v>1</v>
      </c>
      <c r="AQ23" s="31"/>
      <c r="AR23" s="33"/>
    </row>
    <row r="24" spans="1:44" ht="23.25" hidden="1" customHeight="1" x14ac:dyDescent="0.15">
      <c r="A24" s="6"/>
      <c r="B24" s="20" ph="1"/>
      <c r="C24" s="20" ph="1"/>
      <c r="D24" s="20" ph="1"/>
      <c r="E24" s="20" ph="1"/>
      <c r="F24" s="20" ph="1"/>
      <c r="G24" s="20" ph="1"/>
      <c r="H24" s="7"/>
      <c r="I24" s="31"/>
      <c r="J24" s="32"/>
      <c r="K24" s="32"/>
      <c r="L24" s="32"/>
      <c r="M24" s="32"/>
      <c r="N24" s="32"/>
      <c r="O24" s="33"/>
      <c r="P24" s="31"/>
      <c r="Q24" s="33"/>
      <c r="R24" s="52"/>
      <c r="S24" s="53"/>
      <c r="T24" s="53"/>
      <c r="U24" s="46">
        <f>U20</f>
        <v>42887</v>
      </c>
      <c r="V24" s="47"/>
      <c r="W24" s="47"/>
      <c r="X24" s="47"/>
      <c r="Y24" s="47"/>
      <c r="Z24" s="47"/>
      <c r="AA24" s="47"/>
      <c r="AB24" s="7"/>
      <c r="AC24" s="11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11"/>
      <c r="AQ24" s="18"/>
      <c r="AR24" s="19"/>
    </row>
    <row r="25" spans="1:44" ht="17.25" customHeight="1" x14ac:dyDescent="0.15">
      <c r="A25" s="8" t="s">
        <v>5</v>
      </c>
      <c r="B25" s="45"/>
      <c r="C25" s="45"/>
      <c r="D25" s="45"/>
      <c r="E25" s="45"/>
      <c r="F25" s="45"/>
      <c r="G25" s="45"/>
      <c r="H25" s="9" t="s">
        <v>6</v>
      </c>
      <c r="I25" s="34"/>
      <c r="J25" s="35"/>
      <c r="K25" s="35"/>
      <c r="L25" s="35"/>
      <c r="M25" s="35"/>
      <c r="N25" s="35"/>
      <c r="O25" s="36"/>
      <c r="P25" s="34"/>
      <c r="Q25" s="36"/>
      <c r="R25" s="52" t="s">
        <v>9</v>
      </c>
      <c r="S25" s="53"/>
      <c r="T25" s="53"/>
      <c r="U25" s="46">
        <f>U21</f>
        <v>42886</v>
      </c>
      <c r="V25" s="47"/>
      <c r="W25" s="47"/>
      <c r="X25" s="47"/>
      <c r="Y25" s="47"/>
      <c r="Z25" s="47"/>
      <c r="AA25" s="47"/>
      <c r="AB25" s="9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34"/>
      <c r="AR25" s="36"/>
    </row>
    <row r="26" spans="1:44" ht="17.25" customHeight="1" x14ac:dyDescent="0.15">
      <c r="A26" s="4"/>
      <c r="B26" s="29" ph="1"/>
      <c r="C26" s="29" ph="1"/>
      <c r="D26" s="29" ph="1"/>
      <c r="E26" s="29" ph="1"/>
      <c r="F26" s="29" ph="1"/>
      <c r="G26" s="29" ph="1"/>
      <c r="H26" s="5"/>
      <c r="I26" s="54"/>
      <c r="J26" s="55"/>
      <c r="K26" s="55"/>
      <c r="L26" s="55"/>
      <c r="M26" s="55"/>
      <c r="N26" s="55"/>
      <c r="O26" s="56"/>
      <c r="P26" s="28" t="str">
        <f>IF(Z27&lt;10,"上申×",IF(Z27&lt;20,"銀","金"))</f>
        <v>金</v>
      </c>
      <c r="Q26" s="30"/>
      <c r="R26" s="50" t="s">
        <v>8</v>
      </c>
      <c r="S26" s="51"/>
      <c r="T26" s="51"/>
      <c r="U26" s="44"/>
      <c r="V26" s="44"/>
      <c r="W26" s="44"/>
      <c r="X26" s="44"/>
      <c r="Y26" s="44"/>
      <c r="Z26" s="44"/>
      <c r="AA26" s="44"/>
      <c r="AB26" s="5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4"/>
      <c r="AR26" s="5"/>
    </row>
    <row r="27" spans="1:44" ht="23.25" customHeight="1" x14ac:dyDescent="0.15">
      <c r="A27" s="6"/>
      <c r="B27" s="32" ph="1"/>
      <c r="C27" s="32" ph="1"/>
      <c r="D27" s="32" ph="1"/>
      <c r="E27" s="32" ph="1"/>
      <c r="F27" s="32" ph="1"/>
      <c r="G27" s="32" ph="1"/>
      <c r="H27" s="7"/>
      <c r="I27" s="57"/>
      <c r="J27" s="58"/>
      <c r="K27" s="58"/>
      <c r="L27" s="58"/>
      <c r="M27" s="58"/>
      <c r="N27" s="58"/>
      <c r="O27" s="59"/>
      <c r="P27" s="31"/>
      <c r="Q27" s="33"/>
      <c r="R27" s="21"/>
      <c r="S27" s="22"/>
      <c r="T27" s="22"/>
      <c r="U27" s="1"/>
      <c r="V27" s="1"/>
      <c r="W27" s="1"/>
      <c r="X27" s="1"/>
      <c r="Y27" s="1"/>
      <c r="Z27" s="32">
        <f>DATEDIF(U26,U28,"y")</f>
        <v>117</v>
      </c>
      <c r="AA27" s="32"/>
      <c r="AB27" s="7" t="s">
        <v>2</v>
      </c>
      <c r="AC27" s="11" t="s">
        <v>0</v>
      </c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11" t="s">
        <v>1</v>
      </c>
      <c r="AQ27" s="31"/>
      <c r="AR27" s="33"/>
    </row>
    <row r="28" spans="1:44" ht="23.25" hidden="1" customHeight="1" x14ac:dyDescent="0.15">
      <c r="A28" s="6"/>
      <c r="B28" s="20" ph="1"/>
      <c r="C28" s="20" ph="1"/>
      <c r="D28" s="20" ph="1"/>
      <c r="E28" s="20" ph="1"/>
      <c r="F28" s="20" ph="1"/>
      <c r="G28" s="20" ph="1"/>
      <c r="H28" s="7"/>
      <c r="I28" s="57"/>
      <c r="J28" s="58"/>
      <c r="K28" s="58"/>
      <c r="L28" s="58"/>
      <c r="M28" s="58"/>
      <c r="N28" s="58"/>
      <c r="O28" s="59"/>
      <c r="P28" s="31"/>
      <c r="Q28" s="33"/>
      <c r="R28" s="52"/>
      <c r="S28" s="53"/>
      <c r="T28" s="53"/>
      <c r="U28" s="46">
        <f>U24</f>
        <v>42887</v>
      </c>
      <c r="V28" s="47"/>
      <c r="W28" s="47"/>
      <c r="X28" s="47"/>
      <c r="Y28" s="47"/>
      <c r="Z28" s="47"/>
      <c r="AA28" s="47"/>
      <c r="AB28" s="7"/>
      <c r="AC28" s="11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11"/>
      <c r="AQ28" s="18"/>
      <c r="AR28" s="19"/>
    </row>
    <row r="29" spans="1:44" ht="17.25" customHeight="1" x14ac:dyDescent="0.15">
      <c r="A29" s="8" t="s">
        <v>5</v>
      </c>
      <c r="B29" s="45"/>
      <c r="C29" s="45"/>
      <c r="D29" s="45"/>
      <c r="E29" s="45"/>
      <c r="F29" s="45"/>
      <c r="G29" s="45"/>
      <c r="H29" s="9" t="s">
        <v>6</v>
      </c>
      <c r="I29" s="60"/>
      <c r="J29" s="61"/>
      <c r="K29" s="61"/>
      <c r="L29" s="61"/>
      <c r="M29" s="61"/>
      <c r="N29" s="61"/>
      <c r="O29" s="62"/>
      <c r="P29" s="34"/>
      <c r="Q29" s="36"/>
      <c r="R29" s="52" t="s">
        <v>9</v>
      </c>
      <c r="S29" s="53"/>
      <c r="T29" s="53"/>
      <c r="U29" s="46">
        <f>U25</f>
        <v>42886</v>
      </c>
      <c r="V29" s="47"/>
      <c r="W29" s="47"/>
      <c r="X29" s="47"/>
      <c r="Y29" s="47"/>
      <c r="Z29" s="47"/>
      <c r="AA29" s="47"/>
      <c r="AB29" s="9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34"/>
      <c r="AR29" s="36"/>
    </row>
    <row r="30" spans="1:44" ht="17.25" customHeight="1" x14ac:dyDescent="0.15">
      <c r="A30" s="4"/>
      <c r="B30" s="29" ph="1"/>
      <c r="C30" s="29" ph="1"/>
      <c r="D30" s="29" ph="1"/>
      <c r="E30" s="29" ph="1"/>
      <c r="F30" s="29" ph="1"/>
      <c r="G30" s="29" ph="1"/>
      <c r="H30" s="5"/>
      <c r="I30" s="54"/>
      <c r="J30" s="55"/>
      <c r="K30" s="55"/>
      <c r="L30" s="55"/>
      <c r="M30" s="55"/>
      <c r="N30" s="55"/>
      <c r="O30" s="56"/>
      <c r="P30" s="28" t="str">
        <f>IF(Z31&lt;10,"上申×",IF(Z31&lt;20,"銀","金"))</f>
        <v>金</v>
      </c>
      <c r="Q30" s="30"/>
      <c r="R30" s="50" t="s">
        <v>8</v>
      </c>
      <c r="S30" s="51"/>
      <c r="T30" s="51"/>
      <c r="U30" s="44"/>
      <c r="V30" s="44"/>
      <c r="W30" s="44"/>
      <c r="X30" s="44"/>
      <c r="Y30" s="44"/>
      <c r="Z30" s="44"/>
      <c r="AA30" s="44"/>
      <c r="AB30" s="5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4"/>
      <c r="AR30" s="5"/>
    </row>
    <row r="31" spans="1:44" ht="23.25" customHeight="1" x14ac:dyDescent="0.15">
      <c r="A31" s="6"/>
      <c r="B31" s="32" ph="1"/>
      <c r="C31" s="32" ph="1"/>
      <c r="D31" s="32" ph="1"/>
      <c r="E31" s="32" ph="1"/>
      <c r="F31" s="32" ph="1"/>
      <c r="G31" s="32" ph="1"/>
      <c r="H31" s="7"/>
      <c r="I31" s="57"/>
      <c r="J31" s="58"/>
      <c r="K31" s="58"/>
      <c r="L31" s="58"/>
      <c r="M31" s="58"/>
      <c r="N31" s="58"/>
      <c r="O31" s="59"/>
      <c r="P31" s="31"/>
      <c r="Q31" s="33"/>
      <c r="R31" s="6"/>
      <c r="S31" s="1"/>
      <c r="T31" s="1"/>
      <c r="U31" s="1"/>
      <c r="V31" s="1"/>
      <c r="W31" s="1"/>
      <c r="X31" s="1"/>
      <c r="Y31" s="1"/>
      <c r="Z31" s="32">
        <f>DATEDIF(U30,U32,"y")</f>
        <v>117</v>
      </c>
      <c r="AA31" s="32"/>
      <c r="AB31" s="7" t="s">
        <v>2</v>
      </c>
      <c r="AC31" s="11" t="s">
        <v>0</v>
      </c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11" t="s">
        <v>1</v>
      </c>
      <c r="AQ31" s="31"/>
      <c r="AR31" s="33"/>
    </row>
    <row r="32" spans="1:44" ht="23.25" hidden="1" customHeight="1" x14ac:dyDescent="0.15">
      <c r="A32" s="6"/>
      <c r="B32" s="20" ph="1"/>
      <c r="C32" s="20" ph="1"/>
      <c r="D32" s="20" ph="1"/>
      <c r="E32" s="20" ph="1"/>
      <c r="F32" s="20" ph="1"/>
      <c r="G32" s="20" ph="1"/>
      <c r="H32" s="7"/>
      <c r="I32" s="57"/>
      <c r="J32" s="58"/>
      <c r="K32" s="58"/>
      <c r="L32" s="58"/>
      <c r="M32" s="58"/>
      <c r="N32" s="58"/>
      <c r="O32" s="59"/>
      <c r="P32" s="31"/>
      <c r="Q32" s="33"/>
      <c r="R32" s="34"/>
      <c r="S32" s="35"/>
      <c r="T32" s="35"/>
      <c r="U32" s="46">
        <f>U28</f>
        <v>42887</v>
      </c>
      <c r="V32" s="47"/>
      <c r="W32" s="47"/>
      <c r="X32" s="47"/>
      <c r="Y32" s="47"/>
      <c r="Z32" s="47"/>
      <c r="AA32" s="47"/>
      <c r="AB32" s="7"/>
      <c r="AC32" s="11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11"/>
      <c r="AQ32" s="18"/>
      <c r="AR32" s="19"/>
    </row>
    <row r="33" spans="1:44" ht="17.25" customHeight="1" x14ac:dyDescent="0.15">
      <c r="A33" s="8" t="s">
        <v>5</v>
      </c>
      <c r="B33" s="45"/>
      <c r="C33" s="45"/>
      <c r="D33" s="45"/>
      <c r="E33" s="45"/>
      <c r="F33" s="45"/>
      <c r="G33" s="45"/>
      <c r="H33" s="9" t="s">
        <v>6</v>
      </c>
      <c r="I33" s="60"/>
      <c r="J33" s="61"/>
      <c r="K33" s="61"/>
      <c r="L33" s="61"/>
      <c r="M33" s="61"/>
      <c r="N33" s="61"/>
      <c r="O33" s="62"/>
      <c r="P33" s="34"/>
      <c r="Q33" s="36"/>
      <c r="R33" s="34" t="s">
        <v>9</v>
      </c>
      <c r="S33" s="35"/>
      <c r="T33" s="35"/>
      <c r="U33" s="46">
        <f>U29</f>
        <v>42886</v>
      </c>
      <c r="V33" s="47"/>
      <c r="W33" s="47"/>
      <c r="X33" s="47"/>
      <c r="Y33" s="47"/>
      <c r="Z33" s="47"/>
      <c r="AA33" s="47"/>
      <c r="AB33" s="9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34"/>
      <c r="AR33" s="36"/>
    </row>
    <row r="34" spans="1:44" ht="17.25" customHeight="1" x14ac:dyDescent="0.15">
      <c r="A34" s="4"/>
      <c r="B34" s="29" ph="1"/>
      <c r="C34" s="29" ph="1"/>
      <c r="D34" s="29" ph="1"/>
      <c r="E34" s="29" ph="1"/>
      <c r="F34" s="29" ph="1"/>
      <c r="G34" s="29" ph="1"/>
      <c r="H34" s="5"/>
      <c r="I34" s="54"/>
      <c r="J34" s="55"/>
      <c r="K34" s="55"/>
      <c r="L34" s="55"/>
      <c r="M34" s="55"/>
      <c r="N34" s="55"/>
      <c r="O34" s="56"/>
      <c r="P34" s="28" t="str">
        <f>IF(Z35&lt;10,"上申×",IF(Z35&lt;20,"銀","金"))</f>
        <v>金</v>
      </c>
      <c r="Q34" s="30"/>
      <c r="R34" s="28" t="s">
        <v>8</v>
      </c>
      <c r="S34" s="29"/>
      <c r="T34" s="29"/>
      <c r="U34" s="44"/>
      <c r="V34" s="44"/>
      <c r="W34" s="44"/>
      <c r="X34" s="44"/>
      <c r="Y34" s="44"/>
      <c r="Z34" s="44"/>
      <c r="AA34" s="44"/>
      <c r="AB34" s="5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4"/>
      <c r="AR34" s="5"/>
    </row>
    <row r="35" spans="1:44" ht="23.25" customHeight="1" x14ac:dyDescent="0.15">
      <c r="A35" s="6"/>
      <c r="B35" s="32" ph="1"/>
      <c r="C35" s="32" ph="1"/>
      <c r="D35" s="32" ph="1"/>
      <c r="E35" s="32" ph="1"/>
      <c r="F35" s="32" ph="1"/>
      <c r="G35" s="32" ph="1"/>
      <c r="H35" s="7"/>
      <c r="I35" s="57"/>
      <c r="J35" s="58"/>
      <c r="K35" s="58"/>
      <c r="L35" s="58"/>
      <c r="M35" s="58"/>
      <c r="N35" s="58"/>
      <c r="O35" s="59"/>
      <c r="P35" s="31"/>
      <c r="Q35" s="33"/>
      <c r="R35" s="6"/>
      <c r="S35" s="1"/>
      <c r="T35" s="1"/>
      <c r="U35" s="1"/>
      <c r="V35" s="1"/>
      <c r="W35" s="1"/>
      <c r="X35" s="1"/>
      <c r="Y35" s="1"/>
      <c r="Z35" s="32">
        <f>DATEDIF(U34,U36,"y")</f>
        <v>117</v>
      </c>
      <c r="AA35" s="32"/>
      <c r="AB35" s="7" t="s">
        <v>2</v>
      </c>
      <c r="AC35" s="11" t="s">
        <v>0</v>
      </c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11" t="s">
        <v>1</v>
      </c>
      <c r="AQ35" s="31"/>
      <c r="AR35" s="33"/>
    </row>
    <row r="36" spans="1:44" ht="23.25" hidden="1" customHeight="1" x14ac:dyDescent="0.15">
      <c r="A36" s="6"/>
      <c r="B36" s="20" ph="1"/>
      <c r="C36" s="20" ph="1"/>
      <c r="D36" s="20" ph="1"/>
      <c r="E36" s="20" ph="1"/>
      <c r="F36" s="20" ph="1"/>
      <c r="G36" s="20" ph="1"/>
      <c r="H36" s="7"/>
      <c r="I36" s="57"/>
      <c r="J36" s="58"/>
      <c r="K36" s="58"/>
      <c r="L36" s="58"/>
      <c r="M36" s="58"/>
      <c r="N36" s="58"/>
      <c r="O36" s="59"/>
      <c r="P36" s="31"/>
      <c r="Q36" s="33"/>
      <c r="R36" s="34"/>
      <c r="S36" s="35"/>
      <c r="T36" s="35"/>
      <c r="U36" s="46">
        <f>U32</f>
        <v>42887</v>
      </c>
      <c r="V36" s="47"/>
      <c r="W36" s="47"/>
      <c r="X36" s="47"/>
      <c r="Y36" s="47"/>
      <c r="Z36" s="47"/>
      <c r="AA36" s="47"/>
      <c r="AB36" s="7"/>
      <c r="AC36" s="11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11"/>
      <c r="AQ36" s="18"/>
      <c r="AR36" s="19"/>
    </row>
    <row r="37" spans="1:44" ht="17.25" customHeight="1" x14ac:dyDescent="0.15">
      <c r="A37" s="8" t="s">
        <v>5</v>
      </c>
      <c r="B37" s="45"/>
      <c r="C37" s="45"/>
      <c r="D37" s="45"/>
      <c r="E37" s="45"/>
      <c r="F37" s="45"/>
      <c r="G37" s="45"/>
      <c r="H37" s="9" t="s">
        <v>6</v>
      </c>
      <c r="I37" s="60"/>
      <c r="J37" s="61"/>
      <c r="K37" s="61"/>
      <c r="L37" s="61"/>
      <c r="M37" s="61"/>
      <c r="N37" s="61"/>
      <c r="O37" s="62"/>
      <c r="P37" s="34"/>
      <c r="Q37" s="36"/>
      <c r="R37" s="34" t="s">
        <v>9</v>
      </c>
      <c r="S37" s="35"/>
      <c r="T37" s="35"/>
      <c r="U37" s="46">
        <f>U33</f>
        <v>42886</v>
      </c>
      <c r="V37" s="47"/>
      <c r="W37" s="47"/>
      <c r="X37" s="47"/>
      <c r="Y37" s="47"/>
      <c r="Z37" s="47"/>
      <c r="AA37" s="47"/>
      <c r="AB37" s="9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34"/>
      <c r="AR37" s="36"/>
    </row>
    <row r="38" spans="1:44" ht="17.25" customHeight="1" x14ac:dyDescent="0.15">
      <c r="A38" s="4"/>
      <c r="B38" s="29" ph="1"/>
      <c r="C38" s="29" ph="1"/>
      <c r="D38" s="29" ph="1"/>
      <c r="E38" s="29" ph="1"/>
      <c r="F38" s="29" ph="1"/>
      <c r="G38" s="29" ph="1"/>
      <c r="H38" s="5"/>
      <c r="I38" s="54"/>
      <c r="J38" s="55"/>
      <c r="K38" s="55"/>
      <c r="L38" s="55"/>
      <c r="M38" s="55"/>
      <c r="N38" s="55"/>
      <c r="O38" s="56"/>
      <c r="P38" s="28" t="str">
        <f>IF(Z39&lt;10,"上申×",IF(Z39&lt;20,"銀","金"))</f>
        <v>金</v>
      </c>
      <c r="Q38" s="30"/>
      <c r="R38" s="28" t="s">
        <v>8</v>
      </c>
      <c r="S38" s="29"/>
      <c r="T38" s="29"/>
      <c r="U38" s="44"/>
      <c r="V38" s="44"/>
      <c r="W38" s="44"/>
      <c r="X38" s="44"/>
      <c r="Y38" s="44"/>
      <c r="Z38" s="44"/>
      <c r="AA38" s="44"/>
      <c r="AB38" s="5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4"/>
      <c r="AR38" s="5"/>
    </row>
    <row r="39" spans="1:44" ht="23.25" customHeight="1" x14ac:dyDescent="0.15">
      <c r="A39" s="6"/>
      <c r="B39" s="32" ph="1"/>
      <c r="C39" s="32" ph="1"/>
      <c r="D39" s="32" ph="1"/>
      <c r="E39" s="32" ph="1"/>
      <c r="F39" s="32" ph="1"/>
      <c r="G39" s="32" ph="1"/>
      <c r="H39" s="7"/>
      <c r="I39" s="57"/>
      <c r="J39" s="58"/>
      <c r="K39" s="58"/>
      <c r="L39" s="58"/>
      <c r="M39" s="58"/>
      <c r="N39" s="58"/>
      <c r="O39" s="59"/>
      <c r="P39" s="31"/>
      <c r="Q39" s="33"/>
      <c r="R39" s="6"/>
      <c r="S39" s="1"/>
      <c r="T39" s="1"/>
      <c r="U39" s="1"/>
      <c r="V39" s="1"/>
      <c r="W39" s="1"/>
      <c r="X39" s="1"/>
      <c r="Y39" s="1"/>
      <c r="Z39" s="32">
        <f>DATEDIF(U38,U40,"y")</f>
        <v>117</v>
      </c>
      <c r="AA39" s="32"/>
      <c r="AB39" s="7" t="s">
        <v>2</v>
      </c>
      <c r="AC39" s="11" t="s">
        <v>0</v>
      </c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11" t="s">
        <v>1</v>
      </c>
      <c r="AQ39" s="31"/>
      <c r="AR39" s="33"/>
    </row>
    <row r="40" spans="1:44" ht="23.25" hidden="1" customHeight="1" x14ac:dyDescent="0.15">
      <c r="A40" s="6"/>
      <c r="B40" s="20" ph="1"/>
      <c r="C40" s="20" ph="1"/>
      <c r="D40" s="20" ph="1"/>
      <c r="E40" s="20" ph="1"/>
      <c r="F40" s="20" ph="1"/>
      <c r="G40" s="20" ph="1"/>
      <c r="H40" s="7"/>
      <c r="I40" s="57"/>
      <c r="J40" s="58"/>
      <c r="K40" s="58"/>
      <c r="L40" s="58"/>
      <c r="M40" s="58"/>
      <c r="N40" s="58"/>
      <c r="O40" s="59"/>
      <c r="P40" s="31"/>
      <c r="Q40" s="33"/>
      <c r="R40" s="34"/>
      <c r="S40" s="35"/>
      <c r="T40" s="35"/>
      <c r="U40" s="46">
        <f>U36</f>
        <v>42887</v>
      </c>
      <c r="V40" s="47"/>
      <c r="W40" s="47"/>
      <c r="X40" s="47"/>
      <c r="Y40" s="47"/>
      <c r="Z40" s="47"/>
      <c r="AA40" s="47"/>
      <c r="AB40" s="7"/>
      <c r="AC40" s="11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11"/>
      <c r="AQ40" s="18"/>
      <c r="AR40" s="19"/>
    </row>
    <row r="41" spans="1:44" ht="17.25" customHeight="1" x14ac:dyDescent="0.15">
      <c r="A41" s="8" t="s">
        <v>5</v>
      </c>
      <c r="B41" s="45"/>
      <c r="C41" s="45"/>
      <c r="D41" s="45"/>
      <c r="E41" s="45"/>
      <c r="F41" s="45"/>
      <c r="G41" s="45"/>
      <c r="H41" s="9" t="s">
        <v>6</v>
      </c>
      <c r="I41" s="60"/>
      <c r="J41" s="61"/>
      <c r="K41" s="61"/>
      <c r="L41" s="61"/>
      <c r="M41" s="61"/>
      <c r="N41" s="61"/>
      <c r="O41" s="62"/>
      <c r="P41" s="34"/>
      <c r="Q41" s="36"/>
      <c r="R41" s="34" t="s">
        <v>9</v>
      </c>
      <c r="S41" s="35"/>
      <c r="T41" s="35"/>
      <c r="U41" s="46">
        <f>U37</f>
        <v>42886</v>
      </c>
      <c r="V41" s="47"/>
      <c r="W41" s="47"/>
      <c r="X41" s="47"/>
      <c r="Y41" s="47"/>
      <c r="Z41" s="47"/>
      <c r="AA41" s="47"/>
      <c r="AB41" s="9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34"/>
      <c r="AR41" s="36"/>
    </row>
    <row r="42" spans="1:44" s="16" customFormat="1" ht="17.25" customHeight="1" x14ac:dyDescent="0.15">
      <c r="A42" s="16" t="s">
        <v>18</v>
      </c>
      <c r="B42" s="16" t="s">
        <v>15</v>
      </c>
    </row>
    <row r="43" spans="1:44" ht="14.25" customHeight="1" x14ac:dyDescent="0.15"/>
    <row r="44" spans="1:44" ht="22.5" x14ac:dyDescent="0.15">
      <c r="B44" s="2" ph="1"/>
      <c r="C44" s="2" ph="1"/>
      <c r="D44" s="2" ph="1"/>
      <c r="E44" s="2" ph="1"/>
      <c r="F44" s="2" ph="1"/>
      <c r="G44" s="2" ph="1"/>
    </row>
    <row r="49" spans="2:7" ht="22.5" x14ac:dyDescent="0.15">
      <c r="B49" s="2" ph="1"/>
      <c r="C49" s="2" ph="1"/>
      <c r="D49" s="2" ph="1"/>
      <c r="E49" s="2" ph="1"/>
      <c r="F49" s="2" ph="1"/>
      <c r="G49" s="2" ph="1"/>
    </row>
    <row r="50" spans="2:7" ht="22.5" x14ac:dyDescent="0.15">
      <c r="B50" s="2" ph="1"/>
      <c r="C50" s="2" ph="1"/>
      <c r="D50" s="2" ph="1"/>
      <c r="E50" s="2" ph="1"/>
      <c r="F50" s="2" ph="1"/>
      <c r="G50" s="2" ph="1"/>
    </row>
    <row r="51" spans="2:7" ht="22.5" x14ac:dyDescent="0.15">
      <c r="B51" s="2" ph="1"/>
      <c r="C51" s="2" ph="1"/>
      <c r="D51" s="2" ph="1"/>
      <c r="E51" s="2" ph="1"/>
      <c r="F51" s="2" ph="1"/>
      <c r="G51" s="2" ph="1"/>
    </row>
    <row r="53" spans="2:7" ht="22.5" x14ac:dyDescent="0.15">
      <c r="B53" s="2" ph="1"/>
      <c r="C53" s="2" ph="1"/>
      <c r="D53" s="2" ph="1"/>
      <c r="E53" s="2" ph="1"/>
      <c r="F53" s="2" ph="1"/>
      <c r="G53" s="2" ph="1"/>
    </row>
    <row r="54" spans="2:7" ht="22.5" x14ac:dyDescent="0.15">
      <c r="B54" s="2" ph="1"/>
      <c r="C54" s="2" ph="1"/>
      <c r="D54" s="2" ph="1"/>
      <c r="E54" s="2" ph="1"/>
      <c r="F54" s="2" ph="1"/>
      <c r="G54" s="2" ph="1"/>
    </row>
    <row r="55" spans="2:7" ht="22.5" x14ac:dyDescent="0.15">
      <c r="B55" s="2" ph="1"/>
      <c r="C55" s="2" ph="1"/>
      <c r="D55" s="2" ph="1"/>
      <c r="E55" s="2" ph="1"/>
      <c r="F55" s="2" ph="1"/>
      <c r="G55" s="2" ph="1"/>
    </row>
    <row r="57" spans="2:7" ht="22.5" x14ac:dyDescent="0.15">
      <c r="B57" s="2" ph="1"/>
      <c r="C57" s="2" ph="1"/>
      <c r="D57" s="2" ph="1"/>
      <c r="E57" s="2" ph="1"/>
      <c r="F57" s="2" ph="1"/>
      <c r="G57" s="2" ph="1"/>
    </row>
    <row r="58" spans="2:7" ht="22.5" x14ac:dyDescent="0.15">
      <c r="B58" s="2" ph="1"/>
      <c r="C58" s="2" ph="1"/>
      <c r="D58" s="2" ph="1"/>
      <c r="E58" s="2" ph="1"/>
      <c r="F58" s="2" ph="1"/>
      <c r="G58" s="2" ph="1"/>
    </row>
    <row r="59" spans="2:7" ht="22.5" x14ac:dyDescent="0.15">
      <c r="B59" s="2" ph="1"/>
      <c r="C59" s="2" ph="1"/>
      <c r="D59" s="2" ph="1"/>
      <c r="E59" s="2" ph="1"/>
      <c r="F59" s="2" ph="1"/>
      <c r="G59" s="2" ph="1"/>
    </row>
    <row r="61" spans="2:7" ht="22.5" x14ac:dyDescent="0.15">
      <c r="B61" s="2" ph="1"/>
      <c r="C61" s="2" ph="1"/>
      <c r="D61" s="2" ph="1"/>
      <c r="E61" s="2" ph="1"/>
      <c r="F61" s="2" ph="1"/>
      <c r="G61" s="2" ph="1"/>
    </row>
    <row r="62" spans="2:7" ht="22.5" x14ac:dyDescent="0.15">
      <c r="B62" s="2" ph="1"/>
      <c r="C62" s="2" ph="1"/>
      <c r="D62" s="2" ph="1"/>
      <c r="E62" s="2" ph="1"/>
      <c r="F62" s="2" ph="1"/>
      <c r="G62" s="2" ph="1"/>
    </row>
    <row r="63" spans="2:7" ht="22.5" x14ac:dyDescent="0.15">
      <c r="B63" s="2" ph="1"/>
      <c r="C63" s="2" ph="1"/>
      <c r="D63" s="2" ph="1"/>
      <c r="E63" s="2" ph="1"/>
      <c r="F63" s="2" ph="1"/>
      <c r="G63" s="2" ph="1"/>
    </row>
    <row r="65" spans="2:7" ht="22.5" x14ac:dyDescent="0.15">
      <c r="B65" s="2" ph="1"/>
      <c r="C65" s="2" ph="1"/>
      <c r="D65" s="2" ph="1"/>
      <c r="E65" s="2" ph="1"/>
      <c r="F65" s="2" ph="1"/>
      <c r="G65" s="2" ph="1"/>
    </row>
    <row r="66" spans="2:7" ht="22.5" x14ac:dyDescent="0.15">
      <c r="B66" s="2" ph="1"/>
      <c r="C66" s="2" ph="1"/>
      <c r="D66" s="2" ph="1"/>
      <c r="E66" s="2" ph="1"/>
      <c r="F66" s="2" ph="1"/>
      <c r="G66" s="2" ph="1"/>
    </row>
    <row r="67" spans="2:7" ht="22.5" x14ac:dyDescent="0.15">
      <c r="B67" s="2" ph="1"/>
      <c r="C67" s="2" ph="1"/>
      <c r="D67" s="2" ph="1"/>
      <c r="E67" s="2" ph="1"/>
      <c r="F67" s="2" ph="1"/>
      <c r="G67" s="2" ph="1"/>
    </row>
    <row r="69" spans="2:7" ht="22.5" x14ac:dyDescent="0.15">
      <c r="B69" s="2" ph="1"/>
      <c r="C69" s="2" ph="1"/>
      <c r="D69" s="2" ph="1"/>
      <c r="E69" s="2" ph="1"/>
      <c r="F69" s="2" ph="1"/>
      <c r="G69" s="2" ph="1"/>
    </row>
    <row r="70" spans="2:7" ht="22.5" x14ac:dyDescent="0.15">
      <c r="B70" s="2" ph="1"/>
      <c r="C70" s="2" ph="1"/>
      <c r="D70" s="2" ph="1"/>
      <c r="E70" s="2" ph="1"/>
      <c r="F70" s="2" ph="1"/>
      <c r="G70" s="2" ph="1"/>
    </row>
    <row r="71" spans="2:7" ht="22.5" x14ac:dyDescent="0.15">
      <c r="B71" s="2" ph="1"/>
      <c r="C71" s="2" ph="1"/>
      <c r="D71" s="2" ph="1"/>
      <c r="E71" s="2" ph="1"/>
      <c r="F71" s="2" ph="1"/>
      <c r="G71" s="2" ph="1"/>
    </row>
    <row r="73" spans="2:7" ht="22.5" x14ac:dyDescent="0.15">
      <c r="B73" s="2" ph="1"/>
      <c r="C73" s="2" ph="1"/>
      <c r="D73" s="2" ph="1"/>
      <c r="E73" s="2" ph="1"/>
      <c r="F73" s="2" ph="1"/>
      <c r="G73" s="2" ph="1"/>
    </row>
    <row r="74" spans="2:7" ht="22.5" x14ac:dyDescent="0.15">
      <c r="B74" s="2" ph="1"/>
      <c r="C74" s="2" ph="1"/>
      <c r="D74" s="2" ph="1"/>
      <c r="E74" s="2" ph="1"/>
      <c r="F74" s="2" ph="1"/>
      <c r="G74" s="2" ph="1"/>
    </row>
    <row r="75" spans="2:7" ht="22.5" x14ac:dyDescent="0.15">
      <c r="B75" s="2" ph="1"/>
      <c r="C75" s="2" ph="1"/>
      <c r="D75" s="2" ph="1"/>
      <c r="E75" s="2" ph="1"/>
      <c r="F75" s="2" ph="1"/>
      <c r="G75" s="2" ph="1"/>
    </row>
    <row r="77" spans="2:7" ht="22.5" x14ac:dyDescent="0.15">
      <c r="B77" s="2" ph="1"/>
      <c r="C77" s="2" ph="1"/>
      <c r="D77" s="2" ph="1"/>
      <c r="E77" s="2" ph="1"/>
      <c r="F77" s="2" ph="1"/>
      <c r="G77" s="2" ph="1"/>
    </row>
    <row r="78" spans="2:7" ht="22.5" x14ac:dyDescent="0.15">
      <c r="B78" s="2" ph="1"/>
      <c r="C78" s="2" ph="1"/>
      <c r="D78" s="2" ph="1"/>
      <c r="E78" s="2" ph="1"/>
      <c r="F78" s="2" ph="1"/>
      <c r="G78" s="2" ph="1"/>
    </row>
    <row r="79" spans="2:7" ht="22.5" x14ac:dyDescent="0.15">
      <c r="B79" s="2" ph="1"/>
      <c r="C79" s="2" ph="1"/>
      <c r="D79" s="2" ph="1"/>
      <c r="E79" s="2" ph="1"/>
      <c r="F79" s="2" ph="1"/>
      <c r="G79" s="2" ph="1"/>
    </row>
    <row r="81" spans="2:7" ht="22.5" x14ac:dyDescent="0.15">
      <c r="B81" s="2" ph="1"/>
      <c r="C81" s="2" ph="1"/>
      <c r="D81" s="2" ph="1"/>
      <c r="E81" s="2" ph="1"/>
      <c r="F81" s="2" ph="1"/>
      <c r="G81" s="2" ph="1"/>
    </row>
    <row r="82" spans="2:7" ht="22.5" x14ac:dyDescent="0.15">
      <c r="B82" s="2" ph="1"/>
      <c r="C82" s="2" ph="1"/>
      <c r="D82" s="2" ph="1"/>
      <c r="E82" s="2" ph="1"/>
      <c r="F82" s="2" ph="1"/>
      <c r="G82" s="2" ph="1"/>
    </row>
    <row r="83" spans="2:7" ht="22.5" x14ac:dyDescent="0.15">
      <c r="B83" s="2" ph="1"/>
      <c r="C83" s="2" ph="1"/>
      <c r="D83" s="2" ph="1"/>
      <c r="E83" s="2" ph="1"/>
      <c r="F83" s="2" ph="1"/>
      <c r="G83" s="2" ph="1"/>
    </row>
    <row r="92" spans="2:7" ht="22.5" x14ac:dyDescent="0.15">
      <c r="B92" s="2" ph="1"/>
      <c r="C92" s="2" ph="1"/>
      <c r="D92" s="2" ph="1"/>
      <c r="E92" s="2" ph="1"/>
      <c r="F92" s="2" ph="1"/>
      <c r="G92" s="2" ph="1"/>
    </row>
    <row r="93" spans="2:7" ht="22.5" x14ac:dyDescent="0.15">
      <c r="B93" s="2" ph="1"/>
      <c r="C93" s="2" ph="1"/>
      <c r="D93" s="2" ph="1"/>
      <c r="E93" s="2" ph="1"/>
      <c r="F93" s="2" ph="1"/>
      <c r="G93" s="2" ph="1"/>
    </row>
    <row r="94" spans="2:7" ht="22.5" x14ac:dyDescent="0.15">
      <c r="B94" s="2" ph="1"/>
      <c r="C94" s="2" ph="1"/>
      <c r="D94" s="2" ph="1"/>
      <c r="E94" s="2" ph="1"/>
      <c r="F94" s="2" ph="1"/>
      <c r="G94" s="2" ph="1"/>
    </row>
    <row r="96" spans="2:7" ht="22.5" x14ac:dyDescent="0.15">
      <c r="B96" s="2" ph="1"/>
      <c r="C96" s="2" ph="1"/>
      <c r="D96" s="2" ph="1"/>
      <c r="E96" s="2" ph="1"/>
      <c r="F96" s="2" ph="1"/>
      <c r="G96" s="2" ph="1"/>
    </row>
    <row r="97" spans="2:7" ht="22.5" x14ac:dyDescent="0.15">
      <c r="B97" s="2" ph="1"/>
      <c r="C97" s="2" ph="1"/>
      <c r="D97" s="2" ph="1"/>
      <c r="E97" s="2" ph="1"/>
      <c r="F97" s="2" ph="1"/>
      <c r="G97" s="2" ph="1"/>
    </row>
    <row r="98" spans="2:7" ht="22.5" x14ac:dyDescent="0.15">
      <c r="B98" s="2" ph="1"/>
      <c r="C98" s="2" ph="1"/>
      <c r="D98" s="2" ph="1"/>
      <c r="E98" s="2" ph="1"/>
      <c r="F98" s="2" ph="1"/>
      <c r="G98" s="2" ph="1"/>
    </row>
    <row r="100" spans="2:7" ht="22.5" x14ac:dyDescent="0.15">
      <c r="B100" s="2" ph="1"/>
      <c r="C100" s="2" ph="1"/>
      <c r="D100" s="2" ph="1"/>
      <c r="E100" s="2" ph="1"/>
      <c r="F100" s="2" ph="1"/>
      <c r="G100" s="2" ph="1"/>
    </row>
    <row r="101" spans="2:7" ht="22.5" x14ac:dyDescent="0.15">
      <c r="B101" s="2" ph="1"/>
      <c r="C101" s="2" ph="1"/>
      <c r="D101" s="2" ph="1"/>
      <c r="E101" s="2" ph="1"/>
      <c r="F101" s="2" ph="1"/>
      <c r="G101" s="2" ph="1"/>
    </row>
    <row r="102" spans="2:7" ht="22.5" x14ac:dyDescent="0.15">
      <c r="B102" s="2" ph="1"/>
      <c r="C102" s="2" ph="1"/>
      <c r="D102" s="2" ph="1"/>
      <c r="E102" s="2" ph="1"/>
      <c r="F102" s="2" ph="1"/>
      <c r="G102" s="2" ph="1"/>
    </row>
    <row r="104" spans="2:7" ht="22.5" x14ac:dyDescent="0.15">
      <c r="B104" s="2" ph="1"/>
      <c r="C104" s="2" ph="1"/>
      <c r="D104" s="2" ph="1"/>
      <c r="E104" s="2" ph="1"/>
      <c r="F104" s="2" ph="1"/>
      <c r="G104" s="2" ph="1"/>
    </row>
    <row r="105" spans="2:7" ht="22.5" x14ac:dyDescent="0.15">
      <c r="B105" s="2" ph="1"/>
      <c r="C105" s="2" ph="1"/>
      <c r="D105" s="2" ph="1"/>
      <c r="E105" s="2" ph="1"/>
      <c r="F105" s="2" ph="1"/>
      <c r="G105" s="2" ph="1"/>
    </row>
    <row r="106" spans="2:7" ht="22.5" x14ac:dyDescent="0.15">
      <c r="B106" s="2" ph="1"/>
      <c r="C106" s="2" ph="1"/>
      <c r="D106" s="2" ph="1"/>
      <c r="E106" s="2" ph="1"/>
      <c r="F106" s="2" ph="1"/>
      <c r="G106" s="2" ph="1"/>
    </row>
    <row r="108" spans="2:7" ht="22.5" x14ac:dyDescent="0.15">
      <c r="B108" s="2" ph="1"/>
      <c r="C108" s="2" ph="1"/>
      <c r="D108" s="2" ph="1"/>
      <c r="E108" s="2" ph="1"/>
      <c r="F108" s="2" ph="1"/>
      <c r="G108" s="2" ph="1"/>
    </row>
    <row r="109" spans="2:7" ht="22.5" x14ac:dyDescent="0.15">
      <c r="B109" s="2" ph="1"/>
      <c r="C109" s="2" ph="1"/>
      <c r="D109" s="2" ph="1"/>
      <c r="E109" s="2" ph="1"/>
      <c r="F109" s="2" ph="1"/>
      <c r="G109" s="2" ph="1"/>
    </row>
    <row r="110" spans="2:7" ht="22.5" x14ac:dyDescent="0.15">
      <c r="B110" s="2" ph="1"/>
      <c r="C110" s="2" ph="1"/>
      <c r="D110" s="2" ph="1"/>
      <c r="E110" s="2" ph="1"/>
      <c r="F110" s="2" ph="1"/>
      <c r="G110" s="2" ph="1"/>
    </row>
    <row r="112" spans="2:7" ht="22.5" x14ac:dyDescent="0.15">
      <c r="B112" s="2" ph="1"/>
      <c r="C112" s="2" ph="1"/>
      <c r="D112" s="2" ph="1"/>
      <c r="E112" s="2" ph="1"/>
      <c r="F112" s="2" ph="1"/>
      <c r="G112" s="2" ph="1"/>
    </row>
    <row r="113" spans="2:7" ht="22.5" x14ac:dyDescent="0.15">
      <c r="B113" s="2" ph="1"/>
      <c r="C113" s="2" ph="1"/>
      <c r="D113" s="2" ph="1"/>
      <c r="E113" s="2" ph="1"/>
      <c r="F113" s="2" ph="1"/>
      <c r="G113" s="2" ph="1"/>
    </row>
    <row r="114" spans="2:7" ht="22.5" x14ac:dyDescent="0.15">
      <c r="B114" s="2" ph="1"/>
      <c r="C114" s="2" ph="1"/>
      <c r="D114" s="2" ph="1"/>
      <c r="E114" s="2" ph="1"/>
      <c r="F114" s="2" ph="1"/>
      <c r="G114" s="2" ph="1"/>
    </row>
    <row r="116" spans="2:7" ht="22.5" x14ac:dyDescent="0.15">
      <c r="B116" s="2" ph="1"/>
      <c r="C116" s="2" ph="1"/>
      <c r="D116" s="2" ph="1"/>
      <c r="E116" s="2" ph="1"/>
      <c r="F116" s="2" ph="1"/>
      <c r="G116" s="2" ph="1"/>
    </row>
    <row r="117" spans="2:7" ht="22.5" x14ac:dyDescent="0.15">
      <c r="B117" s="2" ph="1"/>
      <c r="C117" s="2" ph="1"/>
      <c r="D117" s="2" ph="1"/>
      <c r="E117" s="2" ph="1"/>
      <c r="F117" s="2" ph="1"/>
      <c r="G117" s="2" ph="1"/>
    </row>
    <row r="118" spans="2:7" ht="22.5" x14ac:dyDescent="0.15">
      <c r="B118" s="2" ph="1"/>
      <c r="C118" s="2" ph="1"/>
      <c r="D118" s="2" ph="1"/>
      <c r="E118" s="2" ph="1"/>
      <c r="F118" s="2" ph="1"/>
      <c r="G118" s="2" ph="1"/>
    </row>
    <row r="120" spans="2:7" ht="22.5" x14ac:dyDescent="0.15">
      <c r="B120" s="2" ph="1"/>
      <c r="C120" s="2" ph="1"/>
      <c r="D120" s="2" ph="1"/>
      <c r="E120" s="2" ph="1"/>
      <c r="F120" s="2" ph="1"/>
      <c r="G120" s="2" ph="1"/>
    </row>
    <row r="121" spans="2:7" ht="22.5" x14ac:dyDescent="0.15">
      <c r="B121" s="2" ph="1"/>
      <c r="C121" s="2" ph="1"/>
      <c r="D121" s="2" ph="1"/>
      <c r="E121" s="2" ph="1"/>
      <c r="F121" s="2" ph="1"/>
      <c r="G121" s="2" ph="1"/>
    </row>
    <row r="122" spans="2:7" ht="22.5" x14ac:dyDescent="0.15">
      <c r="B122" s="2" ph="1"/>
      <c r="C122" s="2" ph="1"/>
      <c r="D122" s="2" ph="1"/>
      <c r="E122" s="2" ph="1"/>
      <c r="F122" s="2" ph="1"/>
      <c r="G122" s="2" ph="1"/>
    </row>
    <row r="124" spans="2:7" ht="22.5" x14ac:dyDescent="0.15">
      <c r="B124" s="2" ph="1"/>
      <c r="C124" s="2" ph="1"/>
      <c r="D124" s="2" ph="1"/>
      <c r="E124" s="2" ph="1"/>
      <c r="F124" s="2" ph="1"/>
      <c r="G124" s="2" ph="1"/>
    </row>
    <row r="125" spans="2:7" ht="22.5" x14ac:dyDescent="0.15">
      <c r="B125" s="2" ph="1"/>
      <c r="C125" s="2" ph="1"/>
      <c r="D125" s="2" ph="1"/>
      <c r="E125" s="2" ph="1"/>
      <c r="F125" s="2" ph="1"/>
      <c r="G125" s="2" ph="1"/>
    </row>
    <row r="126" spans="2:7" ht="22.5" x14ac:dyDescent="0.15">
      <c r="B126" s="2" ph="1"/>
      <c r="C126" s="2" ph="1"/>
      <c r="D126" s="2" ph="1"/>
      <c r="E126" s="2" ph="1"/>
      <c r="F126" s="2" ph="1"/>
      <c r="G126" s="2" ph="1"/>
    </row>
    <row r="135" spans="2:7" ht="22.5" x14ac:dyDescent="0.15">
      <c r="B135" s="2" ph="1"/>
      <c r="C135" s="2" ph="1"/>
      <c r="D135" s="2" ph="1"/>
      <c r="E135" s="2" ph="1"/>
      <c r="F135" s="2" ph="1"/>
      <c r="G135" s="2" ph="1"/>
    </row>
    <row r="136" spans="2:7" ht="22.5" x14ac:dyDescent="0.15">
      <c r="B136" s="2" ph="1"/>
      <c r="C136" s="2" ph="1"/>
      <c r="D136" s="2" ph="1"/>
      <c r="E136" s="2" ph="1"/>
      <c r="F136" s="2" ph="1"/>
      <c r="G136" s="2" ph="1"/>
    </row>
    <row r="137" spans="2:7" ht="22.5" x14ac:dyDescent="0.15">
      <c r="B137" s="2" ph="1"/>
      <c r="C137" s="2" ph="1"/>
      <c r="D137" s="2" ph="1"/>
      <c r="E137" s="2" ph="1"/>
      <c r="F137" s="2" ph="1"/>
      <c r="G137" s="2" ph="1"/>
    </row>
    <row r="139" spans="2:7" ht="22.5" x14ac:dyDescent="0.15">
      <c r="B139" s="2" ph="1"/>
      <c r="C139" s="2" ph="1"/>
      <c r="D139" s="2" ph="1"/>
      <c r="E139" s="2" ph="1"/>
      <c r="F139" s="2" ph="1"/>
      <c r="G139" s="2" ph="1"/>
    </row>
    <row r="140" spans="2:7" ht="22.5" x14ac:dyDescent="0.15">
      <c r="B140" s="2" ph="1"/>
      <c r="C140" s="2" ph="1"/>
      <c r="D140" s="2" ph="1"/>
      <c r="E140" s="2" ph="1"/>
      <c r="F140" s="2" ph="1"/>
      <c r="G140" s="2" ph="1"/>
    </row>
    <row r="141" spans="2:7" ht="22.5" x14ac:dyDescent="0.15">
      <c r="B141" s="2" ph="1"/>
      <c r="C141" s="2" ph="1"/>
      <c r="D141" s="2" ph="1"/>
      <c r="E141" s="2" ph="1"/>
      <c r="F141" s="2" ph="1"/>
      <c r="G141" s="2" ph="1"/>
    </row>
    <row r="143" spans="2:7" ht="22.5" x14ac:dyDescent="0.15">
      <c r="B143" s="2" ph="1"/>
      <c r="C143" s="2" ph="1"/>
      <c r="D143" s="2" ph="1"/>
      <c r="E143" s="2" ph="1"/>
      <c r="F143" s="2" ph="1"/>
      <c r="G143" s="2" ph="1"/>
    </row>
    <row r="144" spans="2:7" ht="22.5" x14ac:dyDescent="0.15">
      <c r="B144" s="2" ph="1"/>
      <c r="C144" s="2" ph="1"/>
      <c r="D144" s="2" ph="1"/>
      <c r="E144" s="2" ph="1"/>
      <c r="F144" s="2" ph="1"/>
      <c r="G144" s="2" ph="1"/>
    </row>
    <row r="145" spans="2:7" ht="22.5" x14ac:dyDescent="0.15">
      <c r="B145" s="2" ph="1"/>
      <c r="C145" s="2" ph="1"/>
      <c r="D145" s="2" ph="1"/>
      <c r="E145" s="2" ph="1"/>
      <c r="F145" s="2" ph="1"/>
      <c r="G145" s="2" ph="1"/>
    </row>
    <row r="147" spans="2:7" ht="22.5" x14ac:dyDescent="0.15">
      <c r="B147" s="2" ph="1"/>
      <c r="C147" s="2" ph="1"/>
      <c r="D147" s="2" ph="1"/>
      <c r="E147" s="2" ph="1"/>
      <c r="F147" s="2" ph="1"/>
      <c r="G147" s="2" ph="1"/>
    </row>
    <row r="148" spans="2:7" ht="22.5" x14ac:dyDescent="0.15">
      <c r="B148" s="2" ph="1"/>
      <c r="C148" s="2" ph="1"/>
      <c r="D148" s="2" ph="1"/>
      <c r="E148" s="2" ph="1"/>
      <c r="F148" s="2" ph="1"/>
      <c r="G148" s="2" ph="1"/>
    </row>
    <row r="149" spans="2:7" ht="22.5" x14ac:dyDescent="0.15">
      <c r="B149" s="2" ph="1"/>
      <c r="C149" s="2" ph="1"/>
      <c r="D149" s="2" ph="1"/>
      <c r="E149" s="2" ph="1"/>
      <c r="F149" s="2" ph="1"/>
      <c r="G149" s="2" ph="1"/>
    </row>
    <row r="151" spans="2:7" ht="22.5" x14ac:dyDescent="0.15">
      <c r="B151" s="2" ph="1"/>
      <c r="C151" s="2" ph="1"/>
      <c r="D151" s="2" ph="1"/>
      <c r="E151" s="2" ph="1"/>
      <c r="F151" s="2" ph="1"/>
      <c r="G151" s="2" ph="1"/>
    </row>
    <row r="152" spans="2:7" ht="22.5" x14ac:dyDescent="0.15">
      <c r="B152" s="2" ph="1"/>
      <c r="C152" s="2" ph="1"/>
      <c r="D152" s="2" ph="1"/>
      <c r="E152" s="2" ph="1"/>
      <c r="F152" s="2" ph="1"/>
      <c r="G152" s="2" ph="1"/>
    </row>
    <row r="153" spans="2:7" ht="22.5" x14ac:dyDescent="0.15">
      <c r="B153" s="2" ph="1"/>
      <c r="C153" s="2" ph="1"/>
      <c r="D153" s="2" ph="1"/>
      <c r="E153" s="2" ph="1"/>
      <c r="F153" s="2" ph="1"/>
      <c r="G153" s="2" ph="1"/>
    </row>
    <row r="155" spans="2:7" ht="22.5" x14ac:dyDescent="0.15">
      <c r="B155" s="2" ph="1"/>
      <c r="C155" s="2" ph="1"/>
      <c r="D155" s="2" ph="1"/>
      <c r="E155" s="2" ph="1"/>
      <c r="F155" s="2" ph="1"/>
      <c r="G155" s="2" ph="1"/>
    </row>
    <row r="156" spans="2:7" ht="22.5" x14ac:dyDescent="0.15">
      <c r="B156" s="2" ph="1"/>
      <c r="C156" s="2" ph="1"/>
      <c r="D156" s="2" ph="1"/>
      <c r="E156" s="2" ph="1"/>
      <c r="F156" s="2" ph="1"/>
      <c r="G156" s="2" ph="1"/>
    </row>
    <row r="157" spans="2:7" ht="22.5" x14ac:dyDescent="0.15">
      <c r="B157" s="2" ph="1"/>
      <c r="C157" s="2" ph="1"/>
      <c r="D157" s="2" ph="1"/>
      <c r="E157" s="2" ph="1"/>
      <c r="F157" s="2" ph="1"/>
      <c r="G157" s="2" ph="1"/>
    </row>
    <row r="159" spans="2:7" ht="22.5" x14ac:dyDescent="0.15">
      <c r="B159" s="2" ph="1"/>
      <c r="C159" s="2" ph="1"/>
      <c r="D159" s="2" ph="1"/>
      <c r="E159" s="2" ph="1"/>
      <c r="F159" s="2" ph="1"/>
      <c r="G159" s="2" ph="1"/>
    </row>
    <row r="160" spans="2:7" ht="22.5" x14ac:dyDescent="0.15">
      <c r="B160" s="2" ph="1"/>
      <c r="C160" s="2" ph="1"/>
      <c r="D160" s="2" ph="1"/>
      <c r="E160" s="2" ph="1"/>
      <c r="F160" s="2" ph="1"/>
      <c r="G160" s="2" ph="1"/>
    </row>
    <row r="161" spans="2:7" ht="22.5" x14ac:dyDescent="0.15">
      <c r="B161" s="2" ph="1"/>
      <c r="C161" s="2" ph="1"/>
      <c r="D161" s="2" ph="1"/>
      <c r="E161" s="2" ph="1"/>
      <c r="F161" s="2" ph="1"/>
      <c r="G161" s="2" ph="1"/>
    </row>
    <row r="163" spans="2:7" ht="22.5" x14ac:dyDescent="0.15">
      <c r="B163" s="2" ph="1"/>
      <c r="C163" s="2" ph="1"/>
      <c r="D163" s="2" ph="1"/>
      <c r="E163" s="2" ph="1"/>
      <c r="F163" s="2" ph="1"/>
      <c r="G163" s="2" ph="1"/>
    </row>
    <row r="164" spans="2:7" ht="22.5" x14ac:dyDescent="0.15">
      <c r="B164" s="2" ph="1"/>
      <c r="C164" s="2" ph="1"/>
      <c r="D164" s="2" ph="1"/>
      <c r="E164" s="2" ph="1"/>
      <c r="F164" s="2" ph="1"/>
      <c r="G164" s="2" ph="1"/>
    </row>
    <row r="165" spans="2:7" ht="22.5" x14ac:dyDescent="0.15">
      <c r="B165" s="2" ph="1"/>
      <c r="C165" s="2" ph="1"/>
      <c r="D165" s="2" ph="1"/>
      <c r="E165" s="2" ph="1"/>
      <c r="F165" s="2" ph="1"/>
      <c r="G165" s="2" ph="1"/>
    </row>
    <row r="167" spans="2:7" ht="22.5" x14ac:dyDescent="0.15">
      <c r="B167" s="2" ph="1"/>
      <c r="C167" s="2" ph="1"/>
      <c r="D167" s="2" ph="1"/>
      <c r="E167" s="2" ph="1"/>
      <c r="F167" s="2" ph="1"/>
      <c r="G167" s="2" ph="1"/>
    </row>
    <row r="168" spans="2:7" ht="22.5" x14ac:dyDescent="0.15">
      <c r="B168" s="2" ph="1"/>
      <c r="C168" s="2" ph="1"/>
      <c r="D168" s="2" ph="1"/>
      <c r="E168" s="2" ph="1"/>
      <c r="F168" s="2" ph="1"/>
      <c r="G168" s="2" ph="1"/>
    </row>
    <row r="169" spans="2:7" ht="22.5" x14ac:dyDescent="0.15">
      <c r="B169" s="2" ph="1"/>
      <c r="C169" s="2" ph="1"/>
      <c r="D169" s="2" ph="1"/>
      <c r="E169" s="2" ph="1"/>
      <c r="F169" s="2" ph="1"/>
      <c r="G169" s="2" ph="1"/>
    </row>
  </sheetData>
  <mergeCells count="127">
    <mergeCell ref="B41:G41"/>
    <mergeCell ref="R41:T41"/>
    <mergeCell ref="U41:AA41"/>
    <mergeCell ref="AQ35:AR35"/>
    <mergeCell ref="R36:T36"/>
    <mergeCell ref="U36:AA36"/>
    <mergeCell ref="B37:G37"/>
    <mergeCell ref="R37:T37"/>
    <mergeCell ref="U37:AA37"/>
    <mergeCell ref="AQ37:AR37"/>
    <mergeCell ref="B34:G35"/>
    <mergeCell ref="I34:O37"/>
    <mergeCell ref="P34:Q37"/>
    <mergeCell ref="R34:T34"/>
    <mergeCell ref="U34:AA34"/>
    <mergeCell ref="Z35:AA35"/>
    <mergeCell ref="AQ27:AR27"/>
    <mergeCell ref="R28:T28"/>
    <mergeCell ref="U28:AA28"/>
    <mergeCell ref="U30:AA30"/>
    <mergeCell ref="Z31:AA31"/>
    <mergeCell ref="AQ29:AR29"/>
    <mergeCell ref="AQ31:AR31"/>
    <mergeCell ref="I30:O33"/>
    <mergeCell ref="P30:Q33"/>
    <mergeCell ref="B33:G33"/>
    <mergeCell ref="R33:T33"/>
    <mergeCell ref="U33:AA33"/>
    <mergeCell ref="AQ33:AR33"/>
    <mergeCell ref="R32:T32"/>
    <mergeCell ref="U32:AA32"/>
    <mergeCell ref="B30:G31"/>
    <mergeCell ref="R30:T30"/>
    <mergeCell ref="B25:G25"/>
    <mergeCell ref="R25:T25"/>
    <mergeCell ref="U25:AA25"/>
    <mergeCell ref="B26:G27"/>
    <mergeCell ref="I26:O29"/>
    <mergeCell ref="P26:Q29"/>
    <mergeCell ref="Z27:AA27"/>
    <mergeCell ref="B29:G29"/>
    <mergeCell ref="R29:T29"/>
    <mergeCell ref="U29:AA29"/>
    <mergeCell ref="I18:O21"/>
    <mergeCell ref="P18:Q21"/>
    <mergeCell ref="B21:G21"/>
    <mergeCell ref="AQ21:AR21"/>
    <mergeCell ref="Z19:AA19"/>
    <mergeCell ref="B17:G17"/>
    <mergeCell ref="R17:T17"/>
    <mergeCell ref="U17:AA17"/>
    <mergeCell ref="AQ17:AR17"/>
    <mergeCell ref="I14:O17"/>
    <mergeCell ref="B38:G39"/>
    <mergeCell ref="AQ9:AR9"/>
    <mergeCell ref="B10:G11"/>
    <mergeCell ref="I10:O13"/>
    <mergeCell ref="P10:Q13"/>
    <mergeCell ref="R10:T10"/>
    <mergeCell ref="U10:AA10"/>
    <mergeCell ref="Z11:AA11"/>
    <mergeCell ref="B13:G13"/>
    <mergeCell ref="R13:T13"/>
    <mergeCell ref="AQ41:AR41"/>
    <mergeCell ref="R40:T40"/>
    <mergeCell ref="U40:AA40"/>
    <mergeCell ref="I38:O41"/>
    <mergeCell ref="P38:Q41"/>
    <mergeCell ref="R38:T38"/>
    <mergeCell ref="U38:AA38"/>
    <mergeCell ref="Z39:AA39"/>
    <mergeCell ref="AQ39:AR39"/>
    <mergeCell ref="AQ25:AR25"/>
    <mergeCell ref="R26:T26"/>
    <mergeCell ref="U26:AA26"/>
    <mergeCell ref="R24:T24"/>
    <mergeCell ref="U24:AA24"/>
    <mergeCell ref="I22:O25"/>
    <mergeCell ref="P22:Q25"/>
    <mergeCell ref="R22:T22"/>
    <mergeCell ref="U22:AA22"/>
    <mergeCell ref="AQ23:AR23"/>
    <mergeCell ref="B22:G23"/>
    <mergeCell ref="Z23:AA23"/>
    <mergeCell ref="AQ19:AR19"/>
    <mergeCell ref="R20:T20"/>
    <mergeCell ref="U20:AA20"/>
    <mergeCell ref="R21:T21"/>
    <mergeCell ref="U21:AA21"/>
    <mergeCell ref="B18:G19"/>
    <mergeCell ref="R18:T18"/>
    <mergeCell ref="U18:AA18"/>
    <mergeCell ref="P14:Q17"/>
    <mergeCell ref="Z15:AA15"/>
    <mergeCell ref="AQ15:AR15"/>
    <mergeCell ref="AQ13:AR13"/>
    <mergeCell ref="R14:T14"/>
    <mergeCell ref="U14:AA14"/>
    <mergeCell ref="U13:AA13"/>
    <mergeCell ref="R16:T16"/>
    <mergeCell ref="U16:AA16"/>
    <mergeCell ref="R12:T12"/>
    <mergeCell ref="U12:AA12"/>
    <mergeCell ref="B14:G15"/>
    <mergeCell ref="AQ11:AR11"/>
    <mergeCell ref="AQ7:AR7"/>
    <mergeCell ref="R8:T8"/>
    <mergeCell ref="U8:AA8"/>
    <mergeCell ref="R9:T9"/>
    <mergeCell ref="U9:AA9"/>
    <mergeCell ref="B6:G7"/>
    <mergeCell ref="R6:T6"/>
    <mergeCell ref="U6:AA6"/>
    <mergeCell ref="Z7:AA7"/>
    <mergeCell ref="I6:O9"/>
    <mergeCell ref="P6:Q9"/>
    <mergeCell ref="B9:G9"/>
    <mergeCell ref="A1:AR1"/>
    <mergeCell ref="A2:AR2"/>
    <mergeCell ref="A3:H3"/>
    <mergeCell ref="I3:O5"/>
    <mergeCell ref="P3:Q5"/>
    <mergeCell ref="R3:AB5"/>
    <mergeCell ref="AC3:AP5"/>
    <mergeCell ref="AQ3:AR5"/>
    <mergeCell ref="A4:H4"/>
    <mergeCell ref="A5:H5"/>
  </mergeCells>
  <phoneticPr fontId="2" type="Hiragana"/>
  <pageMargins left="0.43" right="0.2" top="0.22" bottom="0.19" header="0.22" footer="0.17"/>
  <pageSetup paperSize="9" scale="98" orientation="landscape" r:id="rId1"/>
  <headerFooter alignWithMargins="0">
    <oddFooter>&amp;P ページ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R５入力用</vt:lpstr>
      <vt:lpstr>金・銀・不可計算式</vt:lpstr>
      <vt:lpstr>入力用マザー</vt:lpstr>
      <vt:lpstr>'R５入力用'!Print_Area</vt:lpstr>
      <vt:lpstr>入力用マザー!Print_Area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TPC08</dc:creator>
  <cp:lastModifiedBy>TPC13</cp:lastModifiedBy>
  <cp:lastPrinted>2023-05-16T04:53:47Z</cp:lastPrinted>
  <dcterms:created xsi:type="dcterms:W3CDTF">2003-08-11T07:26:03Z</dcterms:created>
  <dcterms:modified xsi:type="dcterms:W3CDTF">2023-06-08T01:00:45Z</dcterms:modified>
</cp:coreProperties>
</file>